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gla-my.sharepoint.com/personal/drew_lynch_glasgow_ac_uk/Documents/Work/DL Zoom/Zoom courses/Excel/"/>
    </mc:Choice>
  </mc:AlternateContent>
  <xr:revisionPtr revIDLastSave="163" documentId="8_{D448D848-71EC-438C-A04A-740358F08975}" xr6:coauthVersionLast="47" xr6:coauthVersionMax="47" xr10:uidLastSave="{735BAD9A-D80A-4837-BBF5-9FB417129961}"/>
  <bookViews>
    <workbookView xWindow="28680" yWindow="-120" windowWidth="29040" windowHeight="15840" tabRatio="665" xr2:uid="{00000000-000D-0000-FFFF-FFFF00000000}"/>
  </bookViews>
  <sheets>
    <sheet name="Excel specs" sheetId="39" r:id="rId1"/>
    <sheet name="Formulas and Functions" sheetId="31" r:id="rId2"/>
    <sheet name="Mathematical Operators" sheetId="23" r:id="rId3"/>
    <sheet name="Formulae" sheetId="21" r:id="rId4"/>
    <sheet name="Functions" sheetId="1" r:id="rId5"/>
    <sheet name="Cell formats" sheetId="40" r:id="rId6"/>
    <sheet name="custom cell formats" sheetId="42" r:id="rId7"/>
    <sheet name="Autofills" sheetId="38" r:id="rId8"/>
    <sheet name="Flash fill" sheetId="43" r:id="rId9"/>
    <sheet name="filters and Slicers" sheetId="37" r:id="rId10"/>
    <sheet name="Relative and Absolute" sheetId="24" r:id="rId11"/>
    <sheet name="Relative and Absolute (2)" sheetId="35" r:id="rId12"/>
    <sheet name="Printing and panes" sheetId="45" r:id="rId13"/>
    <sheet name="Errors!" sheetId="41" r:id="rId14"/>
    <sheet name="Time and Date" sheetId="34" r:id="rId15"/>
    <sheet name="Comparison Operators and IF" sheetId="27" r:id="rId16"/>
    <sheet name="Text" sheetId="25" r:id="rId17"/>
    <sheet name="Text Functions" sheetId="2" r:id="rId18"/>
  </sheets>
  <definedNames>
    <definedName name="_xlnm._FilterDatabase" localSheetId="9" hidden="1">'filters and Slicers'!$A$1:$G$45</definedName>
    <definedName name="another">#REF!</definedName>
    <definedName name="figures">#REF!</definedName>
    <definedName name="morefigures">#REF!</definedName>
    <definedName name="_xlnm.Print_Area" localSheetId="14">'Time and Date'!$A$1:$F$33</definedName>
    <definedName name="yetanothe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9" l="1"/>
  <c r="N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N5" i="45"/>
  <c r="N4" i="45"/>
  <c r="N3" i="45"/>
  <c r="N2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G5" i="45"/>
  <c r="G4" i="45"/>
  <c r="G3" i="45"/>
  <c r="G2" i="45"/>
  <c r="G42" i="37" l="1"/>
  <c r="G43" i="37"/>
  <c r="G44" i="37"/>
  <c r="G40" i="37"/>
  <c r="G41" i="37"/>
  <c r="G39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24" i="37"/>
  <c r="G26" i="37"/>
  <c r="G25" i="37"/>
  <c r="G22" i="37"/>
  <c r="G23" i="37"/>
  <c r="G21" i="37"/>
  <c r="G19" i="37"/>
  <c r="G20" i="37"/>
  <c r="G11" i="37"/>
  <c r="G13" i="37"/>
  <c r="G14" i="37"/>
  <c r="G15" i="37"/>
  <c r="G16" i="37"/>
  <c r="G17" i="37"/>
  <c r="G18" i="37"/>
  <c r="G12" i="37"/>
  <c r="G9" i="37"/>
  <c r="G10" i="37"/>
  <c r="G8" i="37"/>
  <c r="G6" i="37"/>
  <c r="G7" i="37"/>
  <c r="G5" i="37"/>
  <c r="G3" i="37"/>
  <c r="G4" i="37"/>
  <c r="G45" i="37"/>
  <c r="C2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Authorised User</author>
  </authors>
  <commentList>
    <comment ref="B16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Create an </t>
        </r>
        <r>
          <rPr>
            <b/>
            <sz val="8"/>
            <color indexed="81"/>
            <rFont val="Tahoma"/>
            <family val="2"/>
          </rPr>
          <t>IF</t>
        </r>
        <r>
          <rPr>
            <sz val="8"/>
            <color indexed="81"/>
            <rFont val="Tahoma"/>
            <family val="2"/>
          </rPr>
          <t xml:space="preserve"> function formula in this cell to check if cell </t>
        </r>
        <r>
          <rPr>
            <b/>
            <sz val="8"/>
            <color indexed="81"/>
            <rFont val="Tahoma"/>
            <family val="2"/>
          </rPr>
          <t>A16</t>
        </r>
        <r>
          <rPr>
            <sz val="8"/>
            <color indexed="81"/>
            <rFont val="Tahoma"/>
            <family val="2"/>
          </rPr>
          <t xml:space="preserve"> is greater than or equal to </t>
        </r>
        <r>
          <rPr>
            <b/>
            <sz val="8"/>
            <color indexed="81"/>
            <rFont val="Tahoma"/>
            <family val="2"/>
          </rPr>
          <t>1000.</t>
        </r>
        <r>
          <rPr>
            <sz val="8"/>
            <color indexed="81"/>
            <rFont val="Tahoma"/>
            <family val="2"/>
          </rPr>
          <t xml:space="preserve">  If it is display </t>
        </r>
        <r>
          <rPr>
            <b/>
            <sz val="8"/>
            <color indexed="81"/>
            <rFont val="Tahoma"/>
            <family val="2"/>
          </rPr>
          <t>Yes,</t>
        </r>
        <r>
          <rPr>
            <sz val="8"/>
            <color indexed="81"/>
            <rFont val="Tahoma"/>
            <family val="2"/>
          </rPr>
          <t xml:space="preserve"> if it doesn't display </t>
        </r>
        <r>
          <rPr>
            <b/>
            <sz val="8"/>
            <color indexed="81"/>
            <rFont val="Tahoma"/>
            <family val="2"/>
          </rPr>
          <t>No.</t>
        </r>
      </text>
    </comment>
    <comment ref="C21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Create an </t>
        </r>
        <r>
          <rPr>
            <b/>
            <sz val="8"/>
            <color indexed="81"/>
            <rFont val="Tahoma"/>
            <family val="2"/>
          </rPr>
          <t>IF</t>
        </r>
        <r>
          <rPr>
            <sz val="8"/>
            <color indexed="81"/>
            <rFont val="Tahoma"/>
            <family val="2"/>
          </rPr>
          <t xml:space="preserve"> function formula in this cell to check if cell </t>
        </r>
        <r>
          <rPr>
            <b/>
            <sz val="8"/>
            <color indexed="81"/>
            <rFont val="Tahoma"/>
            <family val="2"/>
          </rPr>
          <t>B21</t>
        </r>
        <r>
          <rPr>
            <sz val="8"/>
            <color indexed="81"/>
            <rFont val="Tahoma"/>
            <family val="2"/>
          </rPr>
          <t xml:space="preserve"> is </t>
        </r>
        <r>
          <rPr>
            <b/>
            <sz val="8"/>
            <color indexed="81"/>
            <rFont val="Tahoma"/>
            <family val="2"/>
          </rPr>
          <t>greater than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1500.</t>
        </r>
        <r>
          <rPr>
            <sz val="8"/>
            <color indexed="81"/>
            <rFont val="Tahoma"/>
            <family val="2"/>
          </rPr>
          <t xml:space="preserve">  If it is, </t>
        </r>
        <r>
          <rPr>
            <b/>
            <sz val="8"/>
            <color indexed="81"/>
            <rFont val="Tahoma"/>
            <family val="2"/>
          </rPr>
          <t>10%</t>
        </r>
        <r>
          <rPr>
            <sz val="8"/>
            <color indexed="81"/>
            <rFont val="Tahoma"/>
            <family val="2"/>
          </rPr>
          <t xml:space="preserve"> interest is added, if not </t>
        </r>
        <r>
          <rPr>
            <b/>
            <sz val="8"/>
            <color indexed="81"/>
            <rFont val="Tahoma"/>
            <family val="2"/>
          </rPr>
          <t>5%</t>
        </r>
        <r>
          <rPr>
            <sz val="8"/>
            <color indexed="81"/>
            <rFont val="Tahoma"/>
            <family val="2"/>
          </rPr>
          <t xml:space="preserve"> is added - display the new balance in this cell</t>
        </r>
      </text>
    </comment>
    <comment ref="B29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Insert a formula here to calculate the </t>
        </r>
        <r>
          <rPr>
            <b/>
            <sz val="8"/>
            <color indexed="81"/>
            <rFont val="Tahoma"/>
            <family val="2"/>
          </rPr>
          <t>balance</t>
        </r>
        <r>
          <rPr>
            <sz val="8"/>
            <color indexed="81"/>
            <rFont val="Tahoma"/>
            <family val="2"/>
          </rPr>
          <t xml:space="preserve"> after expenditure is taken from </t>
        </r>
        <r>
          <rPr>
            <b/>
            <sz val="8"/>
            <color indexed="81"/>
            <rFont val="Tahoma"/>
            <family val="2"/>
          </rPr>
          <t>income</t>
        </r>
      </text>
    </comment>
    <comment ref="B31" authorId="0" shapeId="0" xr:uid="{00000000-0006-0000-1000-000004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Create an </t>
        </r>
        <r>
          <rPr>
            <b/>
            <sz val="8"/>
            <color indexed="81"/>
            <rFont val="Tahoma"/>
            <family val="2"/>
          </rPr>
          <t>IF</t>
        </r>
        <r>
          <rPr>
            <sz val="8"/>
            <color indexed="81"/>
            <rFont val="Tahoma"/>
            <family val="2"/>
          </rPr>
          <t xml:space="preserve"> function formula in this cell to check if cell </t>
        </r>
        <r>
          <rPr>
            <b/>
            <sz val="8"/>
            <color indexed="81"/>
            <rFont val="Tahoma"/>
            <family val="2"/>
          </rPr>
          <t>B29</t>
        </r>
        <r>
          <rPr>
            <sz val="8"/>
            <color indexed="81"/>
            <rFont val="Tahoma"/>
            <family val="2"/>
          </rPr>
          <t xml:space="preserve"> is greater than </t>
        </r>
        <r>
          <rPr>
            <b/>
            <sz val="8"/>
            <color indexed="81"/>
            <rFont val="Tahoma"/>
            <family val="2"/>
          </rPr>
          <t>500.</t>
        </r>
        <r>
          <rPr>
            <sz val="8"/>
            <color indexed="81"/>
            <rFont val="Tahoma"/>
            <family val="2"/>
          </rPr>
          <t xml:space="preserve">  If it is, </t>
        </r>
        <r>
          <rPr>
            <b/>
            <sz val="8"/>
            <color indexed="81"/>
            <rFont val="Tahoma"/>
            <family val="2"/>
          </rPr>
          <t>2%</t>
        </r>
        <r>
          <rPr>
            <sz val="8"/>
            <color indexed="81"/>
            <rFont val="Tahoma"/>
            <family val="2"/>
          </rPr>
          <t xml:space="preserve"> interest is applied, if not </t>
        </r>
        <r>
          <rPr>
            <b/>
            <sz val="8"/>
            <color indexed="81"/>
            <rFont val="Tahoma"/>
            <family val="2"/>
          </rPr>
          <t>no interest</t>
        </r>
        <r>
          <rPr>
            <sz val="8"/>
            <color indexed="81"/>
            <rFont val="Tahoma"/>
            <family val="2"/>
          </rPr>
          <t xml:space="preserve"> is applied - only the interest should be displayed in this cell</t>
        </r>
      </text>
    </comment>
    <comment ref="B33" authorId="0" shapeId="0" xr:uid="{00000000-0006-0000-1000-000005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Create an </t>
        </r>
        <r>
          <rPr>
            <b/>
            <sz val="8"/>
            <color indexed="81"/>
            <rFont val="Tahoma"/>
            <family val="2"/>
          </rPr>
          <t>IF</t>
        </r>
        <r>
          <rPr>
            <sz val="8"/>
            <color indexed="81"/>
            <rFont val="Tahoma"/>
            <family val="2"/>
          </rPr>
          <t xml:space="preserve"> function formula in this cell to check if the balance and interest added are </t>
        </r>
        <r>
          <rPr>
            <b/>
            <sz val="8"/>
            <color indexed="81"/>
            <rFont val="Tahoma"/>
            <family val="2"/>
          </rPr>
          <t>greater than 0</t>
        </r>
        <r>
          <rPr>
            <sz val="8"/>
            <color indexed="81"/>
            <rFont val="Tahoma"/>
            <family val="2"/>
          </rPr>
          <t xml:space="preserve">.  If they are, display </t>
        </r>
        <r>
          <rPr>
            <b/>
            <sz val="8"/>
            <color indexed="81"/>
            <rFont val="Tahoma"/>
            <family val="2"/>
          </rPr>
          <t>Credit</t>
        </r>
        <r>
          <rPr>
            <sz val="8"/>
            <color indexed="81"/>
            <rFont val="Tahoma"/>
            <family val="2"/>
          </rPr>
          <t>, if not display</t>
        </r>
        <r>
          <rPr>
            <b/>
            <sz val="8"/>
            <color indexed="81"/>
            <rFont val="Tahoma"/>
            <family val="2"/>
          </rPr>
          <t xml:space="preserve"> Overdraft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Authorised User</author>
  </authors>
  <commentList>
    <comment ref="B7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Using the </t>
        </r>
        <r>
          <rPr>
            <b/>
            <sz val="8"/>
            <color indexed="81"/>
            <rFont val="Tahoma"/>
            <family val="2"/>
          </rPr>
          <t>Upper</t>
        </r>
        <r>
          <rPr>
            <sz val="8"/>
            <color indexed="81"/>
            <rFont val="Tahoma"/>
            <family val="2"/>
          </rPr>
          <t xml:space="preserve"> function display in this cell the text from cell A7 in uppercase</t>
        </r>
      </text>
    </comment>
    <comment ref="B9" authorId="0" shapeId="0" xr:uid="{00000000-0006-0000-1200-000002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Using the </t>
        </r>
        <r>
          <rPr>
            <b/>
            <sz val="8"/>
            <color indexed="81"/>
            <rFont val="Tahoma"/>
            <family val="2"/>
          </rPr>
          <t>Lower</t>
        </r>
        <r>
          <rPr>
            <sz val="8"/>
            <color indexed="81"/>
            <rFont val="Tahoma"/>
            <family val="2"/>
          </rPr>
          <t xml:space="preserve"> function display in this cell the text from cell A9 in lowercase</t>
        </r>
      </text>
    </comment>
    <comment ref="B11" authorId="0" shapeId="0" xr:uid="{00000000-0006-0000-1200-000003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Using the </t>
        </r>
        <r>
          <rPr>
            <b/>
            <sz val="8"/>
            <color indexed="81"/>
            <rFont val="Tahoma"/>
            <family val="2"/>
          </rPr>
          <t>Proper</t>
        </r>
        <r>
          <rPr>
            <sz val="8"/>
            <color indexed="81"/>
            <rFont val="Tahoma"/>
            <family val="2"/>
          </rPr>
          <t xml:space="preserve"> function display in this cell the text from cell A11 in proper case</t>
        </r>
      </text>
    </comment>
    <comment ref="C16" authorId="0" shapeId="0" xr:uid="{00000000-0006-0000-1200-000004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In this cell create the formula to change column A and B's names into proper case and bring them together as full names</t>
        </r>
      </text>
    </comment>
    <comment ref="B26" authorId="0" shapeId="0" xr:uid="{00000000-0006-0000-1200-000005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Use the </t>
        </r>
        <r>
          <rPr>
            <b/>
            <sz val="8"/>
            <color indexed="81"/>
            <rFont val="Tahoma"/>
            <family val="2"/>
          </rPr>
          <t>Left</t>
        </r>
        <r>
          <rPr>
            <sz val="8"/>
            <color indexed="81"/>
            <rFont val="Tahoma"/>
            <family val="2"/>
          </rPr>
          <t xml:space="preserve"> function to isolate 344 from the figure in cell A26</t>
        </r>
      </text>
    </comment>
    <comment ref="B31" authorId="0" shapeId="0" xr:uid="{00000000-0006-0000-1200-000006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Use the </t>
        </r>
        <r>
          <rPr>
            <b/>
            <sz val="8"/>
            <color indexed="81"/>
            <rFont val="Tahoma"/>
            <family val="2"/>
          </rPr>
          <t>Right</t>
        </r>
        <r>
          <rPr>
            <sz val="8"/>
            <color indexed="81"/>
            <rFont val="Tahoma"/>
            <family val="2"/>
          </rPr>
          <t xml:space="preserve"> function to isolate 400 from the text in cell A32</t>
        </r>
      </text>
    </comment>
    <comment ref="B36" authorId="0" shapeId="0" xr:uid="{00000000-0006-0000-1200-000007000000}">
      <text>
        <r>
          <rPr>
            <b/>
            <sz val="8"/>
            <color indexed="81"/>
            <rFont val="Tahoma"/>
            <family val="2"/>
          </rPr>
          <t>Authorised User:</t>
        </r>
        <r>
          <rPr>
            <sz val="8"/>
            <color indexed="81"/>
            <rFont val="Tahoma"/>
            <family val="2"/>
          </rPr>
          <t xml:space="preserve">
Use the </t>
        </r>
        <r>
          <rPr>
            <b/>
            <sz val="8"/>
            <color indexed="81"/>
            <rFont val="Tahoma"/>
            <family val="2"/>
          </rPr>
          <t>Mid</t>
        </r>
        <r>
          <rPr>
            <sz val="8"/>
            <color indexed="81"/>
            <rFont val="Tahoma"/>
            <family val="2"/>
          </rPr>
          <t xml:space="preserve"> function to isolate 330 from the number in cell A38</t>
        </r>
      </text>
    </comment>
  </commentList>
</comments>
</file>

<file path=xl/sharedStrings.xml><?xml version="1.0" encoding="utf-8"?>
<sst xmlns="http://schemas.openxmlformats.org/spreadsheetml/2006/main" count="617" uniqueCount="168">
  <si>
    <t>Formulas</t>
  </si>
  <si>
    <t>+</t>
  </si>
  <si>
    <t>=</t>
  </si>
  <si>
    <t>Functions</t>
  </si>
  <si>
    <t>Excel Specifications</t>
  </si>
  <si>
    <t>Order of Priority</t>
  </si>
  <si>
    <t>MATHEMATICAL</t>
  </si>
  <si>
    <t>PRIORITY</t>
  </si>
  <si>
    <t>addition</t>
  </si>
  <si>
    <t>subtraction</t>
  </si>
  <si>
    <t>-</t>
  </si>
  <si>
    <t>multiplication</t>
  </si>
  <si>
    <t>*</t>
  </si>
  <si>
    <t>division</t>
  </si>
  <si>
    <t xml:space="preserve"> /</t>
  </si>
  <si>
    <t>percentage</t>
  </si>
  <si>
    <t>%</t>
  </si>
  <si>
    <t>exponential</t>
  </si>
  <si>
    <t>^</t>
  </si>
  <si>
    <t>FORMULAE</t>
  </si>
  <si>
    <t>Cell Refs</t>
  </si>
  <si>
    <t>Function</t>
  </si>
  <si>
    <t>Sigma</t>
  </si>
  <si>
    <t>Refer to another sheet</t>
  </si>
  <si>
    <t>Friday</t>
  </si>
  <si>
    <t>General</t>
  </si>
  <si>
    <t>Leading zeros</t>
  </si>
  <si>
    <t>custom ending with numbers</t>
  </si>
  <si>
    <t>custom ending with text</t>
  </si>
  <si>
    <t>ABC</t>
  </si>
  <si>
    <t>Fill Handle</t>
  </si>
  <si>
    <t>Text</t>
  </si>
  <si>
    <t>Numbers</t>
  </si>
  <si>
    <t>Step Values</t>
  </si>
  <si>
    <t>Days/Months</t>
  </si>
  <si>
    <t>(relative)</t>
  </si>
  <si>
    <t>Extract</t>
  </si>
  <si>
    <t>Join</t>
  </si>
  <si>
    <t>WETJR/4645/CVKFRS</t>
  </si>
  <si>
    <t>Baker</t>
  </si>
  <si>
    <t>John</t>
  </si>
  <si>
    <t>HPDHFH/9234/FGFHB</t>
  </si>
  <si>
    <t>Cooper</t>
  </si>
  <si>
    <t>Sandra</t>
  </si>
  <si>
    <t>BVCMIJ/51857/FALPG</t>
  </si>
  <si>
    <t>Jones</t>
  </si>
  <si>
    <t>Miles</t>
  </si>
  <si>
    <t>DFFLAZ/652/FWQP</t>
  </si>
  <si>
    <t>Parker</t>
  </si>
  <si>
    <t>Amy</t>
  </si>
  <si>
    <t>WMPDJFD/3/FSJQLX</t>
  </si>
  <si>
    <t>Smith</t>
  </si>
  <si>
    <t>Peter</t>
  </si>
  <si>
    <t>TRPMC/729/HJEIPNW</t>
  </si>
  <si>
    <t>Carter</t>
  </si>
  <si>
    <t>Crissy</t>
  </si>
  <si>
    <t>123456s@student.gla.ac.uk</t>
  </si>
  <si>
    <t>234567t@student.gla.ac.uk</t>
  </si>
  <si>
    <t>896573k@student.gla.ac.uk</t>
  </si>
  <si>
    <t>786549l@student.gla.ac.uk</t>
  </si>
  <si>
    <t>Company Name</t>
  </si>
  <si>
    <t xml:space="preserve"> Order ID</t>
  </si>
  <si>
    <t>Creation Date</t>
  </si>
  <si>
    <t>Quantity</t>
  </si>
  <si>
    <t>Unit Cost</t>
  </si>
  <si>
    <t>Transaction</t>
  </si>
  <si>
    <t>Total</t>
  </si>
  <si>
    <t>Supplier B</t>
  </si>
  <si>
    <t>Purchase</t>
  </si>
  <si>
    <t>Supplier A</t>
  </si>
  <si>
    <t>Supplier C</t>
  </si>
  <si>
    <t>Supplier F</t>
  </si>
  <si>
    <t>Supplier D</t>
  </si>
  <si>
    <t>Supplier E</t>
  </si>
  <si>
    <t>Name</t>
  </si>
  <si>
    <t>Hrs Worked</t>
  </si>
  <si>
    <t>Rate</t>
  </si>
  <si>
    <t>Jamie</t>
  </si>
  <si>
    <t>Mary</t>
  </si>
  <si>
    <t>Ann</t>
  </si>
  <si>
    <t>Conversion rate (euro to pound)</t>
  </si>
  <si>
    <r>
      <t xml:space="preserve">Euro </t>
    </r>
    <r>
      <rPr>
        <i/>
        <sz val="14"/>
        <rFont val="Calibri"/>
        <family val="2"/>
      </rPr>
      <t>€</t>
    </r>
  </si>
  <si>
    <t>Pound £</t>
  </si>
  <si>
    <t>#########</t>
  </si>
  <si>
    <t>Column not wide enough to display all data</t>
  </si>
  <si>
    <t>Date1</t>
  </si>
  <si>
    <t>Date2</t>
  </si>
  <si>
    <t>days between</t>
  </si>
  <si>
    <t>Format</t>
  </si>
  <si>
    <t>Date</t>
  </si>
  <si>
    <t>DOB</t>
  </si>
  <si>
    <t>Age (whole number)</t>
  </si>
  <si>
    <t>Age (with months)</t>
  </si>
  <si>
    <t>Days Old</t>
  </si>
  <si>
    <t>COMPARISON OPERATORS</t>
  </si>
  <si>
    <t>equal to</t>
  </si>
  <si>
    <t xml:space="preserve"> =</t>
  </si>
  <si>
    <t>greater than</t>
  </si>
  <si>
    <t>&gt;</t>
  </si>
  <si>
    <t>less than</t>
  </si>
  <si>
    <t>&lt;</t>
  </si>
  <si>
    <t>greater than or equal to</t>
  </si>
  <si>
    <t>&gt;=</t>
  </si>
  <si>
    <t>less than or equal to</t>
  </si>
  <si>
    <t>&lt;=</t>
  </si>
  <si>
    <t>not equal to</t>
  </si>
  <si>
    <t>&lt;&gt;</t>
  </si>
  <si>
    <t>IF</t>
  </si>
  <si>
    <t xml:space="preserve"> =IF(Condition,Action if True,Action if False)</t>
  </si>
  <si>
    <t>Example 1</t>
  </si>
  <si>
    <t>Example 2</t>
  </si>
  <si>
    <t>Balance in account</t>
  </si>
  <si>
    <t>Example 3</t>
  </si>
  <si>
    <t>Income</t>
  </si>
  <si>
    <t>Expenditure</t>
  </si>
  <si>
    <t>Balance</t>
  </si>
  <si>
    <t>Interest</t>
  </si>
  <si>
    <t>Comment</t>
  </si>
  <si>
    <t>TEXT</t>
  </si>
  <si>
    <t>connect two or more values to produce one text value</t>
  </si>
  <si>
    <t>&amp;</t>
  </si>
  <si>
    <t>Concatenate</t>
  </si>
  <si>
    <t>North</t>
  </si>
  <si>
    <t>wind</t>
  </si>
  <si>
    <t>information</t>
  </si>
  <si>
    <t>Services</t>
  </si>
  <si>
    <t>Library</t>
  </si>
  <si>
    <t>UofG</t>
  </si>
  <si>
    <t>TEXT FUNCTIONS</t>
  </si>
  <si>
    <t>upper =upper(cell reference)</t>
  </si>
  <si>
    <t>lower =lower(cell reference)</t>
  </si>
  <si>
    <t>proper =proper(cell reference)</t>
  </si>
  <si>
    <t>uppercase</t>
  </si>
  <si>
    <t>LOWERCASE</t>
  </si>
  <si>
    <t>pRoPeR</t>
  </si>
  <si>
    <t>ANN</t>
  </si>
  <si>
    <t>STUDENT</t>
  </si>
  <si>
    <t>JOHN</t>
  </si>
  <si>
    <t>DOE</t>
  </si>
  <si>
    <t>JANE</t>
  </si>
  <si>
    <t>DEAR</t>
  </si>
  <si>
    <t>JACK</t>
  </si>
  <si>
    <t>JONES</t>
  </si>
  <si>
    <t>JULIE</t>
  </si>
  <si>
    <t>WHITE</t>
  </si>
  <si>
    <t>SIDNEY</t>
  </si>
  <si>
    <t>HARBOUR-BRIDGE</t>
  </si>
  <si>
    <t xml:space="preserve"> </t>
  </si>
  <si>
    <t>left =left(cell reference,number of characters)</t>
  </si>
  <si>
    <t>344L</t>
  </si>
  <si>
    <t>right =right(cell reference,number of characters)</t>
  </si>
  <si>
    <t>AS400</t>
  </si>
  <si>
    <t>mid =mid(cell reference, position from the left of first character to extract, number of characters)</t>
  </si>
  <si>
    <t>0141 330 4858</t>
  </si>
  <si>
    <t>Rows</t>
  </si>
  <si>
    <t>Columns</t>
  </si>
  <si>
    <t>Height/width</t>
  </si>
  <si>
    <t>text wrap</t>
  </si>
  <si>
    <t>cells/sheet selection</t>
  </si>
  <si>
    <t>Multiple cell/row selection</t>
  </si>
  <si>
    <t>Subtotal</t>
  </si>
  <si>
    <t>cells</t>
  </si>
  <si>
    <t>A formula is any calculation in Excel, like =B7+D7</t>
  </si>
  <si>
    <t>A function is a pre-defined calculation =sum(B19:D19) is a formula</t>
  </si>
  <si>
    <t>Card</t>
  </si>
  <si>
    <t>Cash</t>
  </si>
  <si>
    <t>Transaction Type</t>
  </si>
  <si>
    <t>Slicers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</si>
</sst>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£&quot;#,##0.00;\-&quot;£&quot;#,##0.00"/>
    <numFmt numFmtId="44" formatCode="_-&quot;£&quot;* #,##0.00_-;\-&quot;£&quot;* #,##0.00_-;_-&quot;£&quot;* &quot;-&quot;??_-;_-@_-"/>
    <numFmt numFmtId="164" formatCode="[$-409]hh:mm:ss\ AM/PM;@"/>
    <numFmt numFmtId="165" formatCode="&quot;£&quot;#,##0.00"/>
    <numFmt numFmtId="166" formatCode="&quot;ISBN-100-&quot;#"/>
    <numFmt numFmtId="167" formatCode="&quot;ISBN-100-&quot;@"/>
    <numFmt numFmtId="168" formatCode="[Red]&quot;ISBN-123-&quot;@"/>
    <numFmt numFmtId="169" formatCode="00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sz val="14"/>
      <color indexed="11"/>
      <name val="Arial"/>
      <family val="2"/>
    </font>
    <font>
      <sz val="14"/>
      <color indexed="18"/>
      <name val="Arial"/>
      <family val="2"/>
    </font>
    <font>
      <sz val="18"/>
      <color indexed="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6" tint="0.79998168889431442"/>
      <name val="Arial"/>
      <family val="2"/>
    </font>
    <font>
      <sz val="16"/>
      <color rgb="FF00B050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theme="3" tint="0.39997558519241921"/>
      <name val="Arial"/>
      <family val="2"/>
    </font>
    <font>
      <b/>
      <sz val="11"/>
      <color rgb="FF00B050"/>
      <name val="Arial"/>
      <family val="2"/>
    </font>
    <font>
      <sz val="12"/>
      <color theme="1" tint="0.249977111117893"/>
      <name val="Arial"/>
      <family val="2"/>
    </font>
    <font>
      <sz val="14"/>
      <color theme="1" tint="0.249977111117893"/>
      <name val="Calibri"/>
      <family val="2"/>
    </font>
    <font>
      <u/>
      <sz val="12"/>
      <color indexed="12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0" fillId="0" borderId="0"/>
    <xf numFmtId="0" fontId="1" fillId="0" borderId="0"/>
  </cellStyleXfs>
  <cellXfs count="9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/>
    <xf numFmtId="4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2" applyFont="1" applyAlignment="1" applyProtection="1"/>
    <xf numFmtId="0" fontId="9" fillId="3" borderId="0" xfId="0" applyFont="1" applyFill="1"/>
    <xf numFmtId="0" fontId="10" fillId="0" borderId="0" xfId="0" applyFont="1" applyAlignment="1">
      <alignment horizontal="center"/>
    </xf>
    <xf numFmtId="0" fontId="5" fillId="4" borderId="8" xfId="0" applyFont="1" applyFill="1" applyBorder="1"/>
    <xf numFmtId="0" fontId="5" fillId="5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4" fontId="0" fillId="0" borderId="0" xfId="0" applyNumberFormat="1"/>
    <xf numFmtId="0" fontId="14" fillId="0" borderId="8" xfId="0" applyFont="1" applyBorder="1"/>
    <xf numFmtId="14" fontId="14" fillId="0" borderId="8" xfId="0" applyNumberFormat="1" applyFont="1" applyBorder="1"/>
    <xf numFmtId="0" fontId="14" fillId="0" borderId="9" xfId="0" applyFont="1" applyBorder="1"/>
    <xf numFmtId="14" fontId="14" fillId="0" borderId="10" xfId="0" applyNumberFormat="1" applyFont="1" applyBorder="1"/>
    <xf numFmtId="0" fontId="14" fillId="0" borderId="8" xfId="0" applyFont="1" applyBorder="1" applyAlignment="1">
      <alignment horizontal="center"/>
    </xf>
    <xf numFmtId="0" fontId="4" fillId="0" borderId="0" xfId="2" applyAlignment="1" applyProtection="1"/>
    <xf numFmtId="0" fontId="5" fillId="0" borderId="8" xfId="0" applyFont="1" applyBorder="1"/>
    <xf numFmtId="0" fontId="16" fillId="0" borderId="0" xfId="0" applyFont="1"/>
    <xf numFmtId="0" fontId="17" fillId="0" borderId="0" xfId="0" applyFont="1"/>
    <xf numFmtId="165" fontId="5" fillId="0" borderId="0" xfId="0" applyNumberFormat="1" applyFont="1" applyAlignment="1">
      <alignment horizontal="center"/>
    </xf>
    <xf numFmtId="165" fontId="5" fillId="4" borderId="8" xfId="0" applyNumberFormat="1" applyFont="1" applyFill="1" applyBorder="1"/>
    <xf numFmtId="2" fontId="5" fillId="0" borderId="0" xfId="0" applyNumberFormat="1" applyFont="1"/>
    <xf numFmtId="0" fontId="18" fillId="0" borderId="7" xfId="0" applyFont="1" applyBorder="1" applyAlignment="1">
      <alignment horizontal="center"/>
    </xf>
    <xf numFmtId="0" fontId="3" fillId="0" borderId="0" xfId="4"/>
    <xf numFmtId="0" fontId="21" fillId="0" borderId="11" xfId="5" applyFont="1" applyBorder="1" applyAlignment="1">
      <alignment wrapText="1"/>
    </xf>
    <xf numFmtId="7" fontId="21" fillId="0" borderId="11" xfId="5" applyNumberFormat="1" applyFont="1" applyBorder="1" applyAlignment="1">
      <alignment horizontal="right" wrapText="1"/>
    </xf>
    <xf numFmtId="2" fontId="21" fillId="0" borderId="11" xfId="5" applyNumberFormat="1" applyFont="1" applyBorder="1" applyAlignment="1">
      <alignment horizontal="right" wrapText="1"/>
    </xf>
    <xf numFmtId="14" fontId="21" fillId="0" borderId="11" xfId="5" applyNumberFormat="1" applyFont="1" applyBorder="1" applyAlignment="1">
      <alignment horizontal="right" wrapText="1"/>
    </xf>
    <xf numFmtId="0" fontId="21" fillId="0" borderId="11" xfId="5" applyFont="1" applyBorder="1" applyAlignment="1">
      <alignment horizontal="right" wrapText="1"/>
    </xf>
    <xf numFmtId="0" fontId="23" fillId="0" borderId="0" xfId="0" applyFont="1"/>
    <xf numFmtId="0" fontId="3" fillId="0" borderId="0" xfId="0" applyFont="1"/>
    <xf numFmtId="0" fontId="5" fillId="6" borderId="8" xfId="0" applyFont="1" applyFill="1" applyBorder="1"/>
    <xf numFmtId="0" fontId="3" fillId="7" borderId="8" xfId="0" applyFont="1" applyFill="1" applyBorder="1"/>
    <xf numFmtId="0" fontId="0" fillId="7" borderId="8" xfId="0" applyFill="1" applyBorder="1"/>
    <xf numFmtId="0" fontId="10" fillId="6" borderId="8" xfId="0" applyFont="1" applyFill="1" applyBorder="1" applyAlignment="1">
      <alignment horizontal="center"/>
    </xf>
    <xf numFmtId="7" fontId="0" fillId="0" borderId="0" xfId="0" applyNumberFormat="1"/>
    <xf numFmtId="0" fontId="22" fillId="0" borderId="0" xfId="4" applyFont="1" applyAlignment="1">
      <alignment horizontal="center" vertical="center"/>
    </xf>
    <xf numFmtId="0" fontId="3" fillId="0" borderId="0" xfId="4" applyAlignment="1">
      <alignment horizontal="center" vertical="center"/>
    </xf>
    <xf numFmtId="165" fontId="3" fillId="0" borderId="0" xfId="4" applyNumberFormat="1"/>
    <xf numFmtId="7" fontId="0" fillId="8" borderId="8" xfId="0" applyNumberFormat="1" applyFill="1" applyBorder="1"/>
    <xf numFmtId="0" fontId="24" fillId="0" borderId="0" xfId="4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/>
    <xf numFmtId="0" fontId="14" fillId="6" borderId="8" xfId="0" applyFont="1" applyFill="1" applyBorder="1"/>
    <xf numFmtId="0" fontId="27" fillId="0" borderId="0" xfId="2" applyFont="1" applyAlignment="1" applyProtection="1"/>
    <xf numFmtId="166" fontId="28" fillId="0" borderId="0" xfId="6" applyNumberFormat="1" applyFont="1" applyAlignment="1">
      <alignment horizontal="center" vertical="center"/>
    </xf>
    <xf numFmtId="0" fontId="28" fillId="0" borderId="0" xfId="6" applyFont="1" applyAlignment="1">
      <alignment horizontal="center" vertical="center"/>
    </xf>
    <xf numFmtId="0" fontId="28" fillId="0" borderId="0" xfId="6" applyFont="1" applyAlignment="1">
      <alignment vertical="center"/>
    </xf>
    <xf numFmtId="168" fontId="28" fillId="0" borderId="0" xfId="6" applyNumberFormat="1" applyFont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vertical="center"/>
    </xf>
    <xf numFmtId="166" fontId="29" fillId="0" borderId="0" xfId="6" applyNumberFormat="1" applyFont="1" applyAlignment="1">
      <alignment horizontal="center" vertical="center"/>
    </xf>
    <xf numFmtId="167" fontId="29" fillId="0" borderId="0" xfId="6" applyNumberFormat="1" applyFont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4" fillId="0" borderId="0" xfId="0" applyNumberFormat="1" applyFont="1"/>
    <xf numFmtId="14" fontId="3" fillId="0" borderId="0" xfId="0" applyNumberFormat="1" applyFont="1"/>
    <xf numFmtId="3" fontId="5" fillId="0" borderId="0" xfId="0" applyNumberFormat="1" applyFont="1"/>
    <xf numFmtId="169" fontId="29" fillId="0" borderId="0" xfId="6" applyNumberFormat="1" applyFont="1" applyAlignment="1">
      <alignment horizontal="center" vertical="center"/>
    </xf>
    <xf numFmtId="14" fontId="3" fillId="7" borderId="8" xfId="0" applyNumberFormat="1" applyFont="1" applyFill="1" applyBorder="1"/>
    <xf numFmtId="0" fontId="4" fillId="6" borderId="8" xfId="2" applyFill="1" applyBorder="1" applyAlignment="1" applyProtection="1"/>
    <xf numFmtId="0" fontId="4" fillId="0" borderId="0" xfId="2" applyFill="1" applyBorder="1" applyAlignment="1" applyProtection="1"/>
    <xf numFmtId="165" fontId="3" fillId="0" borderId="0" xfId="4" applyNumberFormat="1" applyAlignment="1">
      <alignment horizontal="center" vertical="center"/>
    </xf>
    <xf numFmtId="0" fontId="21" fillId="0" borderId="0" xfId="5" applyFont="1" applyAlignment="1">
      <alignment wrapText="1"/>
    </xf>
    <xf numFmtId="0" fontId="21" fillId="0" borderId="0" xfId="5" applyFont="1" applyAlignment="1">
      <alignment horizontal="right" wrapText="1"/>
    </xf>
    <xf numFmtId="14" fontId="21" fillId="0" borderId="0" xfId="5" applyNumberFormat="1" applyFont="1" applyAlignment="1">
      <alignment horizontal="right" wrapText="1"/>
    </xf>
    <xf numFmtId="2" fontId="21" fillId="0" borderId="0" xfId="5" applyNumberFormat="1" applyFont="1" applyAlignment="1">
      <alignment horizontal="right" wrapText="1"/>
    </xf>
    <xf numFmtId="7" fontId="21" fillId="0" borderId="0" xfId="5" applyNumberFormat="1" applyFont="1" applyAlignment="1">
      <alignment horizontal="right" wrapText="1"/>
    </xf>
    <xf numFmtId="7" fontId="30" fillId="0" borderId="0" xfId="0" applyNumberFormat="1" applyFont="1"/>
    <xf numFmtId="0" fontId="31" fillId="0" borderId="0" xfId="0" applyFont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wrapText="1"/>
    </xf>
    <xf numFmtId="0" fontId="5" fillId="10" borderId="8" xfId="0" applyFont="1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/>
    </xf>
    <xf numFmtId="14" fontId="14" fillId="10" borderId="8" xfId="0" applyNumberFormat="1" applyFont="1" applyFill="1" applyBorder="1"/>
    <xf numFmtId="0" fontId="5" fillId="10" borderId="0" xfId="0" applyFont="1" applyFill="1" applyAlignment="1">
      <alignment horizontal="center"/>
    </xf>
    <xf numFmtId="0" fontId="5" fillId="10" borderId="0" xfId="0" applyFont="1" applyFill="1"/>
    <xf numFmtId="0" fontId="6" fillId="10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10" borderId="7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22" fillId="0" borderId="0" xfId="4" applyFont="1"/>
  </cellXfs>
  <cellStyles count="7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Normal_Orders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DDDD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38100</xdr:rowOff>
    </xdr:from>
    <xdr:to>
      <xdr:col>4</xdr:col>
      <xdr:colOff>381000</xdr:colOff>
      <xdr:row>3</xdr:row>
      <xdr:rowOff>95250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695450" y="200025"/>
          <a:ext cx="9715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400" b="0" i="0" u="none" strike="noStrike" baseline="0">
              <a:solidFill>
                <a:srgbClr val="333399"/>
              </a:solidFill>
              <a:latin typeface="Arial"/>
              <a:cs typeface="Arial"/>
            </a:rPr>
            <a:t>operators</a:t>
          </a:r>
        </a:p>
      </xdr:txBody>
    </xdr:sp>
    <xdr:clientData/>
  </xdr:twoCellAnchor>
  <xdr:twoCellAnchor>
    <xdr:from>
      <xdr:col>2</xdr:col>
      <xdr:colOff>285750</xdr:colOff>
      <xdr:row>3</xdr:row>
      <xdr:rowOff>95250</xdr:rowOff>
    </xdr:from>
    <xdr:to>
      <xdr:col>3</xdr:col>
      <xdr:colOff>219075</xdr:colOff>
      <xdr:row>6</xdr:row>
      <xdr:rowOff>19050</xdr:rowOff>
    </xdr:to>
    <xdr:sp macro="" textlink="">
      <xdr:nvSpPr>
        <xdr:cNvPr id="5130" name="Line 2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ShapeType="1"/>
        </xdr:cNvSpPr>
      </xdr:nvSpPr>
      <xdr:spPr bwMode="auto">
        <a:xfrm flipH="1">
          <a:off x="1504950" y="419100"/>
          <a:ext cx="390525" cy="409575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</xdr:row>
      <xdr:rowOff>104775</xdr:rowOff>
    </xdr:from>
    <xdr:to>
      <xdr:col>4</xdr:col>
      <xdr:colOff>209550</xdr:colOff>
      <xdr:row>6</xdr:row>
      <xdr:rowOff>38100</xdr:rowOff>
    </xdr:to>
    <xdr:sp macro="" textlink="">
      <xdr:nvSpPr>
        <xdr:cNvPr id="5131" name="Line 3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ShapeType="1"/>
        </xdr:cNvSpPr>
      </xdr:nvSpPr>
      <xdr:spPr bwMode="auto">
        <a:xfrm>
          <a:off x="2352675" y="428625"/>
          <a:ext cx="142875" cy="41910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10</xdr:row>
      <xdr:rowOff>0</xdr:rowOff>
    </xdr:from>
    <xdr:to>
      <xdr:col>3</xdr:col>
      <xdr:colOff>457200</xdr:colOff>
      <xdr:row>11</xdr:row>
      <xdr:rowOff>104775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123950" y="1590675"/>
          <a:ext cx="1009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400" b="0" i="0" u="none" strike="noStrike" baseline="0">
              <a:solidFill>
                <a:srgbClr val="333399"/>
              </a:solidFill>
              <a:latin typeface="Arial"/>
              <a:cs typeface="Arial"/>
            </a:rPr>
            <a:t>arguments</a:t>
          </a:r>
        </a:p>
      </xdr:txBody>
    </xdr:sp>
    <xdr:clientData/>
  </xdr:twoCellAnchor>
  <xdr:twoCellAnchor>
    <xdr:from>
      <xdr:col>1</xdr:col>
      <xdr:colOff>314325</xdr:colOff>
      <xdr:row>7</xdr:row>
      <xdr:rowOff>9525</xdr:rowOff>
    </xdr:from>
    <xdr:to>
      <xdr:col>2</xdr:col>
      <xdr:colOff>295275</xdr:colOff>
      <xdr:row>9</xdr:row>
      <xdr:rowOff>152400</xdr:rowOff>
    </xdr:to>
    <xdr:sp macro="" textlink="">
      <xdr:nvSpPr>
        <xdr:cNvPr id="5133" name="Line 5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ShapeType="1"/>
        </xdr:cNvSpPr>
      </xdr:nvSpPr>
      <xdr:spPr bwMode="auto">
        <a:xfrm flipH="1" flipV="1">
          <a:off x="923925" y="1114425"/>
          <a:ext cx="590550" cy="466725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7</xdr:row>
      <xdr:rowOff>0</xdr:rowOff>
    </xdr:from>
    <xdr:to>
      <xdr:col>3</xdr:col>
      <xdr:colOff>238125</xdr:colOff>
      <xdr:row>9</xdr:row>
      <xdr:rowOff>152400</xdr:rowOff>
    </xdr:to>
    <xdr:sp macro="" textlink="">
      <xdr:nvSpPr>
        <xdr:cNvPr id="5134" name="Line 6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ShapeType="1"/>
        </xdr:cNvSpPr>
      </xdr:nvSpPr>
      <xdr:spPr bwMode="auto">
        <a:xfrm flipV="1">
          <a:off x="1619250" y="1104900"/>
          <a:ext cx="295275" cy="47625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9</xdr:row>
      <xdr:rowOff>76200</xdr:rowOff>
    </xdr:from>
    <xdr:to>
      <xdr:col>5</xdr:col>
      <xdr:colOff>600075</xdr:colOff>
      <xdr:row>11</xdr:row>
      <xdr:rowOff>0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686050" y="1504950"/>
          <a:ext cx="6667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400" b="0" i="0" u="none" strike="noStrike" baseline="0">
              <a:solidFill>
                <a:srgbClr val="333399"/>
              </a:solidFill>
              <a:latin typeface="Arial"/>
              <a:cs typeface="Arial"/>
            </a:rPr>
            <a:t>result</a:t>
          </a:r>
        </a:p>
      </xdr:txBody>
    </xdr:sp>
    <xdr:clientData/>
  </xdr:twoCellAnchor>
  <xdr:twoCellAnchor>
    <xdr:from>
      <xdr:col>5</xdr:col>
      <xdr:colOff>285750</xdr:colOff>
      <xdr:row>6</xdr:row>
      <xdr:rowOff>276225</xdr:rowOff>
    </xdr:from>
    <xdr:to>
      <xdr:col>5</xdr:col>
      <xdr:colOff>285750</xdr:colOff>
      <xdr:row>9</xdr:row>
      <xdr:rowOff>85725</xdr:rowOff>
    </xdr:to>
    <xdr:sp macro="" textlink="">
      <xdr:nvSpPr>
        <xdr:cNvPr id="5136" name="Line 8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ShapeType="1"/>
        </xdr:cNvSpPr>
      </xdr:nvSpPr>
      <xdr:spPr bwMode="auto">
        <a:xfrm flipH="1" flipV="1">
          <a:off x="3038475" y="1085850"/>
          <a:ext cx="0" cy="428625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133350</xdr:rowOff>
    </xdr:from>
    <xdr:to>
      <xdr:col>10</xdr:col>
      <xdr:colOff>485775</xdr:colOff>
      <xdr:row>17</xdr:row>
      <xdr:rowOff>85725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180975" y="1733550"/>
          <a:ext cx="6400800" cy="22383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GB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Functions</a:t>
          </a:r>
          <a:endParaRPr lang="en-GB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=sum(a1:d1) adds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=product(a1:d1) multiplies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=average(a1:d1) finds the average figure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=max(a1:d1) finds the maximum figure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=min(a1:d1) finds the minimum figure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=count(a1:f1) counts the number of cells that contain numbers in a selection</a:t>
          </a:r>
        </a:p>
        <a:p>
          <a:pPr algn="l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=counta(a1:f1) counts the number of cells not empty in a selection</a:t>
          </a:r>
        </a:p>
        <a:p>
          <a:pPr algn="l" rtl="0">
            <a:defRPr sz="1000"/>
          </a:pPr>
          <a:endParaRPr lang="en-GB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276225</xdr:rowOff>
    </xdr:from>
    <xdr:to>
      <xdr:col>5</xdr:col>
      <xdr:colOff>9525</xdr:colOff>
      <xdr:row>12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276225"/>
          <a:ext cx="6105525" cy="3676650"/>
        </a:xfrm>
        <a:prstGeom prst="rect">
          <a:avLst/>
        </a:prstGeom>
        <a:ln w="3175">
          <a:noFill/>
        </a:ln>
      </xdr:spPr>
    </xdr:pic>
    <xdr:clientData/>
  </xdr:twoCellAnchor>
  <xdr:twoCellAnchor>
    <xdr:from>
      <xdr:col>0</xdr:col>
      <xdr:colOff>885825</xdr:colOff>
      <xdr:row>1</xdr:row>
      <xdr:rowOff>0</xdr:rowOff>
    </xdr:from>
    <xdr:to>
      <xdr:col>5</xdr:col>
      <xdr:colOff>19050</xdr:colOff>
      <xdr:row>14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885825" y="304800"/>
          <a:ext cx="6096000" cy="396240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16</xdr:row>
      <xdr:rowOff>1</xdr:rowOff>
    </xdr:from>
    <xdr:to>
      <xdr:col>3</xdr:col>
      <xdr:colOff>1057275</xdr:colOff>
      <xdr:row>21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71451" y="3009901"/>
          <a:ext cx="5838824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Excel calculates dates based on a serial number, beginning </a:t>
          </a:r>
          <a:r>
            <a:rPr lang="en-GB" sz="1200" b="1"/>
            <a:t>1st January 1900 </a:t>
          </a:r>
          <a:r>
            <a:rPr lang="en-GB" sz="1200"/>
            <a:t>(=1)</a:t>
          </a:r>
        </a:p>
        <a:p>
          <a:r>
            <a:rPr lang="en-GB" sz="1200"/>
            <a:t>Mac uses </a:t>
          </a:r>
          <a:r>
            <a:rPr lang="en-GB" sz="1200" b="1"/>
            <a:t>1904 Date System</a:t>
          </a:r>
          <a:r>
            <a:rPr lang="en-GB" sz="1200" baseline="0"/>
            <a:t> (2nd Jan 1904)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896573k@student.gla.ac.uk" TargetMode="External"/><Relationship Id="rId2" Type="http://schemas.openxmlformats.org/officeDocument/2006/relationships/hyperlink" Target="mailto:234567t@student.gla.ac.uk" TargetMode="External"/><Relationship Id="rId1" Type="http://schemas.openxmlformats.org/officeDocument/2006/relationships/hyperlink" Target="mailto:123456s@student.gla.ac.uk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786549l@student.gla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abSelected="1" zoomScaleNormal="100" workbookViewId="0"/>
  </sheetViews>
  <sheetFormatPr defaultColWidth="11.7109375" defaultRowHeight="19.5" customHeight="1" x14ac:dyDescent="0.2"/>
  <cols>
    <col min="1" max="1" width="38.85546875" bestFit="1" customWidth="1"/>
    <col min="2" max="2" width="21" customWidth="1"/>
    <col min="3" max="3" width="18.28515625" bestFit="1" customWidth="1"/>
    <col min="5" max="5" width="21" customWidth="1"/>
    <col min="8" max="8" width="21" customWidth="1"/>
  </cols>
  <sheetData>
    <row r="1" spans="1:7" ht="19.5" customHeight="1" x14ac:dyDescent="0.3">
      <c r="A1" s="40" t="s">
        <v>4</v>
      </c>
    </row>
    <row r="2" spans="1:7" ht="39" customHeight="1" x14ac:dyDescent="0.2">
      <c r="C2" s="41"/>
    </row>
    <row r="3" spans="1:7" ht="19.5" customHeight="1" x14ac:dyDescent="0.3">
      <c r="A3" s="40" t="s">
        <v>154</v>
      </c>
      <c r="B3" s="69">
        <v>1048576</v>
      </c>
      <c r="C3" s="41"/>
      <c r="D3" s="40"/>
    </row>
    <row r="4" spans="1:7" ht="19.5" customHeight="1" x14ac:dyDescent="0.3">
      <c r="A4" s="40" t="s">
        <v>155</v>
      </c>
      <c r="B4" s="69">
        <v>16384</v>
      </c>
      <c r="C4" s="41"/>
      <c r="F4" s="40"/>
    </row>
    <row r="5" spans="1:7" ht="19.5" customHeight="1" x14ac:dyDescent="0.3">
      <c r="A5" s="40" t="s">
        <v>161</v>
      </c>
      <c r="B5" s="69">
        <f>B3*B4</f>
        <v>17179869184</v>
      </c>
      <c r="C5" s="41"/>
      <c r="D5" s="40"/>
    </row>
    <row r="6" spans="1:7" ht="19.5" customHeight="1" x14ac:dyDescent="0.3">
      <c r="A6" s="40" t="s">
        <v>156</v>
      </c>
    </row>
    <row r="7" spans="1:7" ht="39" customHeight="1" x14ac:dyDescent="0.3">
      <c r="A7" s="40" t="s">
        <v>157</v>
      </c>
      <c r="G7" s="40"/>
    </row>
    <row r="8" spans="1:7" ht="19.5" customHeight="1" x14ac:dyDescent="0.3">
      <c r="A8" s="40" t="s">
        <v>158</v>
      </c>
      <c r="D8" s="40"/>
    </row>
    <row r="9" spans="1:7" ht="19.5" customHeight="1" x14ac:dyDescent="0.3">
      <c r="A9" s="40" t="s">
        <v>159</v>
      </c>
    </row>
    <row r="10" spans="1:7" ht="39" customHeight="1" x14ac:dyDescent="0.2"/>
    <row r="12" spans="1:7" ht="39" customHeight="1" x14ac:dyDescent="0.2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Normal="100" workbookViewId="0"/>
  </sheetViews>
  <sheetFormatPr defaultRowHeight="12.75" x14ac:dyDescent="0.2"/>
  <cols>
    <col min="1" max="1" width="17.5703125" style="34" customWidth="1"/>
    <col min="2" max="2" width="11.28515625" style="34" customWidth="1"/>
    <col min="3" max="3" width="15.5703125" style="34" customWidth="1"/>
    <col min="4" max="4" width="10.7109375" style="34" customWidth="1"/>
    <col min="5" max="5" width="11.140625" style="34" customWidth="1"/>
    <col min="6" max="6" width="18.7109375" style="34" customWidth="1"/>
    <col min="7" max="7" width="12.85546875" customWidth="1"/>
    <col min="8" max="8" width="9.140625" style="34"/>
    <col min="9" max="9" width="13.42578125" style="34" customWidth="1"/>
    <col min="10" max="10" width="15.7109375" style="49" customWidth="1"/>
    <col min="11" max="16384" width="9.140625" style="34"/>
  </cols>
  <sheetData>
    <row r="1" spans="1:10" s="48" customFormat="1" ht="16.5" customHeight="1" x14ac:dyDescent="0.2">
      <c r="A1" s="47" t="s">
        <v>60</v>
      </c>
      <c r="B1" s="47" t="s">
        <v>61</v>
      </c>
      <c r="C1" s="47" t="s">
        <v>62</v>
      </c>
      <c r="D1" s="47" t="s">
        <v>63</v>
      </c>
      <c r="E1" s="47" t="s">
        <v>64</v>
      </c>
      <c r="F1" s="47" t="s">
        <v>166</v>
      </c>
      <c r="G1" s="47" t="s">
        <v>66</v>
      </c>
      <c r="H1" s="47"/>
      <c r="J1" s="74"/>
    </row>
    <row r="2" spans="1:10" s="48" customFormat="1" ht="16.5" customHeight="1" x14ac:dyDescent="0.2">
      <c r="A2" s="47"/>
      <c r="B2" s="47"/>
      <c r="C2" s="47"/>
      <c r="D2" s="47"/>
      <c r="E2" s="47"/>
      <c r="F2" s="47"/>
      <c r="G2" s="47"/>
      <c r="H2" s="47"/>
      <c r="J2" s="74"/>
    </row>
    <row r="3" spans="1:10" ht="15" x14ac:dyDescent="0.25">
      <c r="A3" s="75" t="s">
        <v>69</v>
      </c>
      <c r="B3" s="76">
        <v>99</v>
      </c>
      <c r="C3" s="77">
        <v>42757</v>
      </c>
      <c r="D3" s="78">
        <v>300</v>
      </c>
      <c r="E3" s="79">
        <v>34</v>
      </c>
      <c r="F3" s="75" t="s">
        <v>164</v>
      </c>
      <c r="G3" s="80">
        <f t="shared" ref="G3:G45" si="0">D3*E3</f>
        <v>10200</v>
      </c>
      <c r="J3" s="96" t="s">
        <v>167</v>
      </c>
    </row>
    <row r="4" spans="1:10" ht="15" x14ac:dyDescent="0.25">
      <c r="A4" s="75" t="s">
        <v>69</v>
      </c>
      <c r="B4" s="76">
        <v>107</v>
      </c>
      <c r="C4" s="77">
        <v>42818</v>
      </c>
      <c r="D4" s="78">
        <v>300</v>
      </c>
      <c r="E4" s="79">
        <v>10</v>
      </c>
      <c r="F4" s="75" t="s">
        <v>164</v>
      </c>
      <c r="G4" s="80">
        <f t="shared" si="0"/>
        <v>3000</v>
      </c>
    </row>
    <row r="5" spans="1:10" ht="15" x14ac:dyDescent="0.25">
      <c r="A5" s="75" t="s">
        <v>69</v>
      </c>
      <c r="B5" s="76">
        <v>110</v>
      </c>
      <c r="C5" s="77">
        <v>42818</v>
      </c>
      <c r="D5" s="78">
        <v>250</v>
      </c>
      <c r="E5" s="79">
        <v>34</v>
      </c>
      <c r="F5" s="75" t="s">
        <v>164</v>
      </c>
      <c r="G5" s="80">
        <f t="shared" si="0"/>
        <v>8500</v>
      </c>
    </row>
    <row r="6" spans="1:10" ht="15" x14ac:dyDescent="0.25">
      <c r="A6" s="75" t="s">
        <v>67</v>
      </c>
      <c r="B6" s="76">
        <v>98</v>
      </c>
      <c r="C6" s="77">
        <v>42757</v>
      </c>
      <c r="D6" s="78">
        <v>200</v>
      </c>
      <c r="E6" s="79">
        <v>7</v>
      </c>
      <c r="F6" s="75" t="s">
        <v>164</v>
      </c>
      <c r="G6" s="80">
        <f t="shared" si="0"/>
        <v>1400</v>
      </c>
    </row>
    <row r="7" spans="1:10" ht="15" x14ac:dyDescent="0.25">
      <c r="A7" s="75" t="s">
        <v>69</v>
      </c>
      <c r="B7" s="76">
        <v>101</v>
      </c>
      <c r="C7" s="77">
        <v>42757</v>
      </c>
      <c r="D7" s="78">
        <v>200</v>
      </c>
      <c r="E7" s="79">
        <v>2</v>
      </c>
      <c r="F7" s="75" t="s">
        <v>165</v>
      </c>
      <c r="G7" s="80">
        <f t="shared" si="0"/>
        <v>400</v>
      </c>
    </row>
    <row r="8" spans="1:10" ht="15" x14ac:dyDescent="0.25">
      <c r="A8" s="75" t="s">
        <v>69</v>
      </c>
      <c r="B8" s="76">
        <v>90</v>
      </c>
      <c r="C8" s="77">
        <v>42757</v>
      </c>
      <c r="D8" s="78">
        <v>125</v>
      </c>
      <c r="E8" s="79">
        <v>2</v>
      </c>
      <c r="F8" s="75" t="s">
        <v>165</v>
      </c>
      <c r="G8" s="80">
        <f t="shared" si="0"/>
        <v>250</v>
      </c>
    </row>
    <row r="9" spans="1:10" ht="15" x14ac:dyDescent="0.25">
      <c r="A9" s="75" t="s">
        <v>73</v>
      </c>
      <c r="B9" s="76">
        <v>93</v>
      </c>
      <c r="C9" s="77">
        <v>42757</v>
      </c>
      <c r="D9" s="78">
        <v>120</v>
      </c>
      <c r="E9" s="79">
        <v>650</v>
      </c>
      <c r="F9" s="75" t="s">
        <v>164</v>
      </c>
      <c r="G9" s="80">
        <f t="shared" si="0"/>
        <v>78000</v>
      </c>
    </row>
    <row r="10" spans="1:10" ht="15" x14ac:dyDescent="0.25">
      <c r="A10" s="75" t="s">
        <v>67</v>
      </c>
      <c r="B10" s="76">
        <v>92</v>
      </c>
      <c r="C10" s="77">
        <v>42757</v>
      </c>
      <c r="D10" s="78">
        <v>120</v>
      </c>
      <c r="E10" s="79">
        <v>14</v>
      </c>
      <c r="F10" s="75" t="s">
        <v>164</v>
      </c>
      <c r="G10" s="80">
        <f t="shared" si="0"/>
        <v>1680</v>
      </c>
    </row>
    <row r="11" spans="1:10" ht="15" x14ac:dyDescent="0.25">
      <c r="A11" s="75" t="s">
        <v>73</v>
      </c>
      <c r="B11" s="76">
        <v>93</v>
      </c>
      <c r="C11" s="77">
        <v>42757</v>
      </c>
      <c r="D11" s="78">
        <v>100</v>
      </c>
      <c r="E11" s="79">
        <v>835</v>
      </c>
      <c r="F11" s="75" t="s">
        <v>164</v>
      </c>
      <c r="G11" s="80">
        <f t="shared" si="0"/>
        <v>83500</v>
      </c>
    </row>
    <row r="12" spans="1:10" ht="15" x14ac:dyDescent="0.25">
      <c r="A12" s="75" t="s">
        <v>73</v>
      </c>
      <c r="B12" s="76">
        <v>105</v>
      </c>
      <c r="C12" s="77">
        <v>42818</v>
      </c>
      <c r="D12" s="78">
        <v>100</v>
      </c>
      <c r="E12" s="79">
        <v>15</v>
      </c>
      <c r="F12" s="75" t="s">
        <v>165</v>
      </c>
      <c r="G12" s="80">
        <f t="shared" si="0"/>
        <v>1500</v>
      </c>
    </row>
    <row r="13" spans="1:10" ht="15" x14ac:dyDescent="0.25">
      <c r="A13" s="75" t="s">
        <v>67</v>
      </c>
      <c r="B13" s="76">
        <v>92</v>
      </c>
      <c r="C13" s="77">
        <v>42757</v>
      </c>
      <c r="D13" s="78">
        <v>100</v>
      </c>
      <c r="E13" s="79">
        <v>10</v>
      </c>
      <c r="F13" s="75" t="s">
        <v>164</v>
      </c>
      <c r="G13" s="80">
        <f t="shared" si="0"/>
        <v>1000</v>
      </c>
    </row>
    <row r="14" spans="1:10" ht="15" x14ac:dyDescent="0.25">
      <c r="A14" s="75" t="s">
        <v>69</v>
      </c>
      <c r="B14" s="76">
        <v>90</v>
      </c>
      <c r="C14" s="77">
        <v>42757</v>
      </c>
      <c r="D14" s="78">
        <v>100</v>
      </c>
      <c r="E14" s="79">
        <v>34</v>
      </c>
      <c r="F14" s="75" t="s">
        <v>164</v>
      </c>
      <c r="G14" s="80">
        <f t="shared" si="0"/>
        <v>3400</v>
      </c>
    </row>
    <row r="15" spans="1:10" ht="15" x14ac:dyDescent="0.25">
      <c r="A15" s="75" t="s">
        <v>67</v>
      </c>
      <c r="B15" s="76">
        <v>92</v>
      </c>
      <c r="C15" s="77">
        <v>42757</v>
      </c>
      <c r="D15" s="78">
        <v>100</v>
      </c>
      <c r="E15" s="79">
        <v>19</v>
      </c>
      <c r="F15" s="75" t="s">
        <v>164</v>
      </c>
      <c r="G15" s="80">
        <f t="shared" si="0"/>
        <v>1900</v>
      </c>
    </row>
    <row r="16" spans="1:10" ht="15" x14ac:dyDescent="0.25">
      <c r="A16" s="75" t="s">
        <v>70</v>
      </c>
      <c r="B16" s="76">
        <v>91</v>
      </c>
      <c r="C16" s="77">
        <v>42757</v>
      </c>
      <c r="D16" s="78">
        <v>100</v>
      </c>
      <c r="E16" s="79">
        <v>8</v>
      </c>
      <c r="F16" s="75" t="s">
        <v>165</v>
      </c>
      <c r="G16" s="80">
        <f t="shared" si="0"/>
        <v>800</v>
      </c>
    </row>
    <row r="17" spans="1:7" ht="15" x14ac:dyDescent="0.25">
      <c r="A17" s="75" t="s">
        <v>67</v>
      </c>
      <c r="B17" s="76">
        <v>100</v>
      </c>
      <c r="C17" s="77">
        <v>42757</v>
      </c>
      <c r="D17" s="78">
        <v>100</v>
      </c>
      <c r="E17" s="79">
        <v>10</v>
      </c>
      <c r="F17" s="75" t="s">
        <v>164</v>
      </c>
      <c r="G17" s="80">
        <f t="shared" si="0"/>
        <v>1000</v>
      </c>
    </row>
    <row r="18" spans="1:7" ht="15" x14ac:dyDescent="0.25">
      <c r="A18" s="75" t="s">
        <v>69</v>
      </c>
      <c r="B18" s="76">
        <v>96</v>
      </c>
      <c r="C18" s="77">
        <v>42757</v>
      </c>
      <c r="D18" s="78">
        <v>100</v>
      </c>
      <c r="E18" s="79">
        <v>10</v>
      </c>
      <c r="F18" s="75" t="s">
        <v>164</v>
      </c>
      <c r="G18" s="80">
        <f t="shared" si="0"/>
        <v>1000</v>
      </c>
    </row>
    <row r="19" spans="1:7" ht="15" x14ac:dyDescent="0.25">
      <c r="A19" s="75" t="s">
        <v>70</v>
      </c>
      <c r="B19" s="76">
        <v>91</v>
      </c>
      <c r="C19" s="77">
        <v>42757</v>
      </c>
      <c r="D19" s="78">
        <v>80</v>
      </c>
      <c r="E19" s="79">
        <v>13</v>
      </c>
      <c r="F19" s="75" t="s">
        <v>164</v>
      </c>
      <c r="G19" s="80">
        <f t="shared" si="0"/>
        <v>1040</v>
      </c>
    </row>
    <row r="20" spans="1:7" ht="15" x14ac:dyDescent="0.25">
      <c r="A20" s="75" t="s">
        <v>73</v>
      </c>
      <c r="B20" s="76">
        <v>93</v>
      </c>
      <c r="C20" s="77">
        <v>42757</v>
      </c>
      <c r="D20" s="78">
        <v>80</v>
      </c>
      <c r="E20" s="79">
        <v>15</v>
      </c>
      <c r="F20" s="75" t="s">
        <v>165</v>
      </c>
      <c r="G20" s="80">
        <f t="shared" si="0"/>
        <v>1200</v>
      </c>
    </row>
    <row r="21" spans="1:7" ht="15" x14ac:dyDescent="0.25">
      <c r="A21" s="75" t="s">
        <v>72</v>
      </c>
      <c r="B21" s="76">
        <v>95</v>
      </c>
      <c r="C21" s="77">
        <v>42757</v>
      </c>
      <c r="D21" s="78">
        <v>75</v>
      </c>
      <c r="E21" s="79">
        <v>3</v>
      </c>
      <c r="F21" s="75" t="s">
        <v>165</v>
      </c>
      <c r="G21" s="80">
        <f t="shared" si="0"/>
        <v>225</v>
      </c>
    </row>
    <row r="22" spans="1:7" ht="15" x14ac:dyDescent="0.25">
      <c r="A22" s="75" t="s">
        <v>69</v>
      </c>
      <c r="B22" s="76">
        <v>90</v>
      </c>
      <c r="C22" s="77">
        <v>42757</v>
      </c>
      <c r="D22" s="78">
        <v>60</v>
      </c>
      <c r="E22" s="79">
        <v>10</v>
      </c>
      <c r="F22" s="75" t="s">
        <v>165</v>
      </c>
      <c r="G22" s="80">
        <f t="shared" si="0"/>
        <v>600</v>
      </c>
    </row>
    <row r="23" spans="1:7" ht="15" x14ac:dyDescent="0.25">
      <c r="A23" s="75" t="s">
        <v>67</v>
      </c>
      <c r="B23" s="76">
        <v>92</v>
      </c>
      <c r="C23" s="77">
        <v>42757</v>
      </c>
      <c r="D23" s="78">
        <v>60</v>
      </c>
      <c r="E23" s="79">
        <v>10</v>
      </c>
      <c r="F23" s="75" t="s">
        <v>165</v>
      </c>
      <c r="G23" s="80">
        <f t="shared" si="0"/>
        <v>600</v>
      </c>
    </row>
    <row r="24" spans="1:7" ht="15" x14ac:dyDescent="0.25">
      <c r="A24" s="75" t="s">
        <v>67</v>
      </c>
      <c r="B24" s="76">
        <v>104</v>
      </c>
      <c r="C24" s="77">
        <v>42818</v>
      </c>
      <c r="D24" s="78">
        <v>50</v>
      </c>
      <c r="E24" s="79">
        <v>7</v>
      </c>
      <c r="F24" s="75" t="s">
        <v>165</v>
      </c>
      <c r="G24" s="80">
        <f t="shared" si="0"/>
        <v>350</v>
      </c>
    </row>
    <row r="25" spans="1:7" ht="15" x14ac:dyDescent="0.25">
      <c r="A25" s="75" t="s">
        <v>69</v>
      </c>
      <c r="B25" s="76">
        <v>111</v>
      </c>
      <c r="C25" s="77">
        <v>42825</v>
      </c>
      <c r="D25" s="78">
        <v>50</v>
      </c>
      <c r="E25" s="79">
        <v>10</v>
      </c>
      <c r="F25" s="75" t="s">
        <v>165</v>
      </c>
      <c r="G25" s="80">
        <f t="shared" si="0"/>
        <v>500</v>
      </c>
    </row>
    <row r="26" spans="1:7" ht="15" x14ac:dyDescent="0.25">
      <c r="A26" s="75" t="s">
        <v>71</v>
      </c>
      <c r="B26" s="76">
        <v>106</v>
      </c>
      <c r="C26" s="77">
        <v>42818</v>
      </c>
      <c r="D26" s="78">
        <v>50</v>
      </c>
      <c r="E26" s="79">
        <v>26</v>
      </c>
      <c r="F26" s="75" t="s">
        <v>165</v>
      </c>
      <c r="G26" s="80">
        <f t="shared" si="0"/>
        <v>1300</v>
      </c>
    </row>
    <row r="27" spans="1:7" ht="15" x14ac:dyDescent="0.25">
      <c r="A27" s="75" t="s">
        <v>67</v>
      </c>
      <c r="B27" s="76">
        <v>92</v>
      </c>
      <c r="C27" s="77">
        <v>42757</v>
      </c>
      <c r="D27" s="78">
        <v>40</v>
      </c>
      <c r="E27" s="79">
        <v>40</v>
      </c>
      <c r="F27" s="75" t="s">
        <v>165</v>
      </c>
      <c r="G27" s="80">
        <f t="shared" si="0"/>
        <v>1600</v>
      </c>
    </row>
    <row r="28" spans="1:7" ht="15" x14ac:dyDescent="0.25">
      <c r="A28" s="75" t="s">
        <v>67</v>
      </c>
      <c r="B28" s="76">
        <v>92</v>
      </c>
      <c r="C28" s="77">
        <v>42757</v>
      </c>
      <c r="D28" s="78">
        <v>40</v>
      </c>
      <c r="E28" s="79">
        <v>7</v>
      </c>
      <c r="F28" s="75" t="s">
        <v>165</v>
      </c>
      <c r="G28" s="80">
        <f t="shared" si="0"/>
        <v>280</v>
      </c>
    </row>
    <row r="29" spans="1:7" ht="15" x14ac:dyDescent="0.25">
      <c r="A29" s="75" t="s">
        <v>69</v>
      </c>
      <c r="B29" s="76">
        <v>90</v>
      </c>
      <c r="C29" s="77">
        <v>42757</v>
      </c>
      <c r="D29" s="78">
        <v>40</v>
      </c>
      <c r="E29" s="79">
        <v>14</v>
      </c>
      <c r="F29" s="75" t="s">
        <v>165</v>
      </c>
      <c r="G29" s="80">
        <f t="shared" si="0"/>
        <v>560</v>
      </c>
    </row>
    <row r="30" spans="1:7" ht="15" x14ac:dyDescent="0.25">
      <c r="A30" s="75" t="s">
        <v>67</v>
      </c>
      <c r="B30" s="76">
        <v>92</v>
      </c>
      <c r="C30" s="77">
        <v>42757</v>
      </c>
      <c r="D30" s="78">
        <v>40</v>
      </c>
      <c r="E30" s="79">
        <v>61</v>
      </c>
      <c r="F30" s="75" t="s">
        <v>164</v>
      </c>
      <c r="G30" s="80">
        <f t="shared" si="0"/>
        <v>2440</v>
      </c>
    </row>
    <row r="31" spans="1:7" ht="15" x14ac:dyDescent="0.25">
      <c r="A31" s="75" t="s">
        <v>67</v>
      </c>
      <c r="B31" s="76">
        <v>92</v>
      </c>
      <c r="C31" s="77">
        <v>42757</v>
      </c>
      <c r="D31" s="78">
        <v>40</v>
      </c>
      <c r="E31" s="79">
        <v>29</v>
      </c>
      <c r="F31" s="75" t="s">
        <v>164</v>
      </c>
      <c r="G31" s="80">
        <f t="shared" si="0"/>
        <v>1160</v>
      </c>
    </row>
    <row r="32" spans="1:7" ht="15" x14ac:dyDescent="0.25">
      <c r="A32" s="75" t="s">
        <v>67</v>
      </c>
      <c r="B32" s="76">
        <v>92</v>
      </c>
      <c r="C32" s="77">
        <v>42757</v>
      </c>
      <c r="D32" s="78">
        <v>40</v>
      </c>
      <c r="E32" s="79">
        <v>17</v>
      </c>
      <c r="F32" s="75" t="s">
        <v>165</v>
      </c>
      <c r="G32" s="80">
        <f t="shared" si="0"/>
        <v>680</v>
      </c>
    </row>
    <row r="33" spans="1:9" ht="15" x14ac:dyDescent="0.25">
      <c r="A33" s="75" t="s">
        <v>67</v>
      </c>
      <c r="B33" s="76">
        <v>92</v>
      </c>
      <c r="C33" s="77">
        <v>42757</v>
      </c>
      <c r="D33" s="78">
        <v>40</v>
      </c>
      <c r="E33" s="79">
        <v>30</v>
      </c>
      <c r="F33" s="75" t="s">
        <v>164</v>
      </c>
      <c r="G33" s="80">
        <f t="shared" si="0"/>
        <v>1200</v>
      </c>
    </row>
    <row r="34" spans="1:9" ht="15" x14ac:dyDescent="0.25">
      <c r="A34" s="75" t="s">
        <v>67</v>
      </c>
      <c r="B34" s="76">
        <v>92</v>
      </c>
      <c r="C34" s="77">
        <v>42757</v>
      </c>
      <c r="D34" s="78">
        <v>40</v>
      </c>
      <c r="E34" s="79">
        <v>22</v>
      </c>
      <c r="F34" s="75" t="s">
        <v>165</v>
      </c>
      <c r="G34" s="80">
        <f t="shared" si="0"/>
        <v>880</v>
      </c>
    </row>
    <row r="35" spans="1:9" ht="15" x14ac:dyDescent="0.25">
      <c r="A35" s="75" t="s">
        <v>70</v>
      </c>
      <c r="B35" s="76">
        <v>91</v>
      </c>
      <c r="C35" s="77">
        <v>42757</v>
      </c>
      <c r="D35" s="78">
        <v>40</v>
      </c>
      <c r="E35" s="79">
        <v>16</v>
      </c>
      <c r="F35" s="75" t="s">
        <v>165</v>
      </c>
      <c r="G35" s="80">
        <f t="shared" si="0"/>
        <v>640</v>
      </c>
    </row>
    <row r="36" spans="1:9" ht="15" x14ac:dyDescent="0.25">
      <c r="A36" s="75" t="s">
        <v>70</v>
      </c>
      <c r="B36" s="76">
        <v>91</v>
      </c>
      <c r="C36" s="77">
        <v>42757</v>
      </c>
      <c r="D36" s="78">
        <v>40</v>
      </c>
      <c r="E36" s="79">
        <v>16</v>
      </c>
      <c r="F36" s="75" t="s">
        <v>165</v>
      </c>
      <c r="G36" s="80">
        <f t="shared" si="0"/>
        <v>640</v>
      </c>
    </row>
    <row r="37" spans="1:9" ht="15" x14ac:dyDescent="0.25">
      <c r="A37" s="75" t="s">
        <v>70</v>
      </c>
      <c r="B37" s="76">
        <v>91</v>
      </c>
      <c r="C37" s="77">
        <v>42757</v>
      </c>
      <c r="D37" s="78">
        <v>40</v>
      </c>
      <c r="E37" s="79">
        <v>16</v>
      </c>
      <c r="F37" s="75" t="s">
        <v>165</v>
      </c>
      <c r="G37" s="80">
        <f t="shared" si="0"/>
        <v>640</v>
      </c>
    </row>
    <row r="38" spans="1:9" ht="15" x14ac:dyDescent="0.25">
      <c r="A38" s="75" t="s">
        <v>71</v>
      </c>
      <c r="B38" s="76">
        <v>94</v>
      </c>
      <c r="C38" s="77">
        <v>42757</v>
      </c>
      <c r="D38" s="78">
        <v>40</v>
      </c>
      <c r="E38" s="79">
        <v>26</v>
      </c>
      <c r="F38" s="75" t="s">
        <v>165</v>
      </c>
      <c r="G38" s="80">
        <f t="shared" si="0"/>
        <v>1040</v>
      </c>
    </row>
    <row r="39" spans="1:9" ht="15" x14ac:dyDescent="0.25">
      <c r="A39" s="75" t="s">
        <v>67</v>
      </c>
      <c r="B39" s="76">
        <v>97</v>
      </c>
      <c r="C39" s="77">
        <v>42757</v>
      </c>
      <c r="D39" s="78">
        <v>30</v>
      </c>
      <c r="E39" s="79">
        <v>7</v>
      </c>
      <c r="F39" s="75" t="s">
        <v>165</v>
      </c>
      <c r="G39" s="80">
        <f t="shared" si="0"/>
        <v>210</v>
      </c>
    </row>
    <row r="40" spans="1:9" ht="15" x14ac:dyDescent="0.25">
      <c r="A40" s="75" t="s">
        <v>67</v>
      </c>
      <c r="B40" s="76">
        <v>108</v>
      </c>
      <c r="C40" s="77">
        <v>42818</v>
      </c>
      <c r="D40" s="78">
        <v>25</v>
      </c>
      <c r="E40" s="79">
        <v>30</v>
      </c>
      <c r="F40" s="75" t="s">
        <v>165</v>
      </c>
      <c r="G40" s="80">
        <f t="shared" si="0"/>
        <v>750</v>
      </c>
    </row>
    <row r="41" spans="1:9" ht="15" x14ac:dyDescent="0.25">
      <c r="A41" s="75" t="s">
        <v>67</v>
      </c>
      <c r="B41" s="76">
        <v>109</v>
      </c>
      <c r="C41" s="77">
        <v>42818</v>
      </c>
      <c r="D41" s="78">
        <v>25</v>
      </c>
      <c r="E41" s="79">
        <v>7</v>
      </c>
      <c r="F41" s="75" t="s">
        <v>165</v>
      </c>
      <c r="G41" s="80">
        <f t="shared" si="0"/>
        <v>175</v>
      </c>
    </row>
    <row r="42" spans="1:9" ht="15" x14ac:dyDescent="0.25">
      <c r="A42" s="75" t="s">
        <v>67</v>
      </c>
      <c r="B42" s="76">
        <v>92</v>
      </c>
      <c r="C42" s="77">
        <v>42757</v>
      </c>
      <c r="D42" s="78">
        <v>20</v>
      </c>
      <c r="E42" s="79">
        <v>7</v>
      </c>
      <c r="F42" s="75" t="s">
        <v>165</v>
      </c>
      <c r="G42" s="80">
        <f t="shared" si="0"/>
        <v>140</v>
      </c>
    </row>
    <row r="43" spans="1:9" ht="15" x14ac:dyDescent="0.25">
      <c r="A43" s="75" t="s">
        <v>67</v>
      </c>
      <c r="B43" s="76">
        <v>92</v>
      </c>
      <c r="C43" s="77">
        <v>42757</v>
      </c>
      <c r="D43" s="78">
        <v>20</v>
      </c>
      <c r="E43" s="79">
        <v>8</v>
      </c>
      <c r="F43" s="75" t="s">
        <v>165</v>
      </c>
      <c r="G43" s="80">
        <f t="shared" si="0"/>
        <v>160</v>
      </c>
    </row>
    <row r="44" spans="1:9" ht="15" x14ac:dyDescent="0.25">
      <c r="A44" s="75" t="s">
        <v>67</v>
      </c>
      <c r="B44" s="76">
        <v>92</v>
      </c>
      <c r="C44" s="77">
        <v>42757</v>
      </c>
      <c r="D44" s="78">
        <v>20</v>
      </c>
      <c r="E44" s="79">
        <v>8</v>
      </c>
      <c r="F44" s="75" t="s">
        <v>165</v>
      </c>
      <c r="G44" s="80">
        <f t="shared" si="0"/>
        <v>160</v>
      </c>
    </row>
    <row r="45" spans="1:9" ht="15" x14ac:dyDescent="0.25">
      <c r="A45" s="75" t="s">
        <v>67</v>
      </c>
      <c r="B45" s="76">
        <v>103</v>
      </c>
      <c r="C45" s="77">
        <v>42818</v>
      </c>
      <c r="D45" s="78">
        <v>10</v>
      </c>
      <c r="E45" s="79">
        <v>7</v>
      </c>
      <c r="F45" s="75" t="s">
        <v>165</v>
      </c>
      <c r="G45" s="80">
        <f t="shared" si="0"/>
        <v>70</v>
      </c>
    </row>
    <row r="47" spans="1:9" ht="15" x14ac:dyDescent="0.25">
      <c r="D47" s="49"/>
      <c r="G47" s="50"/>
      <c r="I47" s="51" t="s">
        <v>66</v>
      </c>
    </row>
    <row r="48" spans="1:9" ht="15" x14ac:dyDescent="0.25">
      <c r="G48" s="50"/>
      <c r="I48" s="51" t="s">
        <v>160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/>
  </sheetViews>
  <sheetFormatPr defaultRowHeight="18" x14ac:dyDescent="0.25"/>
  <cols>
    <col min="1" max="1" width="11.42578125" style="1" customWidth="1"/>
    <col min="2" max="2" width="15.42578125" style="1" bestFit="1" customWidth="1"/>
    <col min="3" max="3" width="15.42578125" style="1" customWidth="1"/>
    <col min="4" max="4" width="9.85546875" style="1" bestFit="1" customWidth="1"/>
    <col min="5" max="5" width="15.7109375" style="1" customWidth="1"/>
    <col min="6" max="6" width="18.140625" style="1" customWidth="1"/>
    <col min="7" max="8" width="14.42578125" style="1" bestFit="1" customWidth="1"/>
    <col min="9" max="9" width="9.42578125" style="1" bestFit="1" customWidth="1"/>
    <col min="10" max="16384" width="9.140625" style="1"/>
  </cols>
  <sheetData>
    <row r="1" spans="1:10" x14ac:dyDescent="0.25">
      <c r="A1" s="83" t="s">
        <v>74</v>
      </c>
      <c r="B1" s="83" t="s">
        <v>75</v>
      </c>
      <c r="C1" s="83" t="s">
        <v>76</v>
      </c>
      <c r="D1" s="30"/>
      <c r="E1" s="82" t="s">
        <v>66</v>
      </c>
      <c r="F1" s="81"/>
      <c r="G1" s="81"/>
    </row>
    <row r="2" spans="1:10" x14ac:dyDescent="0.25">
      <c r="A2" s="1" t="s">
        <v>77</v>
      </c>
      <c r="B2" s="8">
        <v>35</v>
      </c>
      <c r="D2" s="30"/>
      <c r="E2" s="31"/>
      <c r="J2" s="8"/>
    </row>
    <row r="3" spans="1:10" x14ac:dyDescent="0.25">
      <c r="A3" s="1" t="s">
        <v>78</v>
      </c>
      <c r="B3" s="8">
        <v>40</v>
      </c>
      <c r="C3" s="30"/>
      <c r="D3" s="30"/>
      <c r="E3" s="31"/>
      <c r="F3" s="9"/>
      <c r="J3" s="8"/>
    </row>
    <row r="4" spans="1:10" x14ac:dyDescent="0.25">
      <c r="A4" s="1" t="s">
        <v>79</v>
      </c>
      <c r="B4" s="8">
        <v>45</v>
      </c>
      <c r="C4" s="30"/>
      <c r="D4" s="30"/>
      <c r="E4" s="31"/>
      <c r="F4" s="9"/>
      <c r="J4" s="8"/>
    </row>
    <row r="5" spans="1:10" x14ac:dyDescent="0.25">
      <c r="A5" s="1" t="s">
        <v>52</v>
      </c>
      <c r="B5" s="8">
        <v>30</v>
      </c>
      <c r="C5" s="30"/>
      <c r="D5" s="30"/>
      <c r="E5" s="31"/>
    </row>
    <row r="8" spans="1:10" x14ac:dyDescent="0.25">
      <c r="H8" s="26"/>
    </row>
    <row r="9" spans="1:10" x14ac:dyDescent="0.25">
      <c r="H9"/>
      <c r="I9" s="10"/>
    </row>
    <row r="10" spans="1:10" x14ac:dyDescent="0.25">
      <c r="H10"/>
      <c r="I10" s="10"/>
    </row>
    <row r="11" spans="1:10" x14ac:dyDescent="0.25">
      <c r="H11" s="10"/>
      <c r="I11" s="10"/>
    </row>
    <row r="16" spans="1:10" x14ac:dyDescent="0.25">
      <c r="H16" s="10"/>
    </row>
    <row r="17" spans="8:8" x14ac:dyDescent="0.25">
      <c r="H17" s="10"/>
    </row>
    <row r="18" spans="8:8" x14ac:dyDescent="0.25">
      <c r="H18" s="10"/>
    </row>
  </sheetData>
  <phoneticPr fontId="13" type="noConversion"/>
  <printOptions horizontalCentered="1" headings="1" gridLines="1"/>
  <pageMargins left="0.35433070866141736" right="0.35433070866141736" top="0.98425196850393704" bottom="0.98425196850393704" header="0.51181102362204722" footer="0.51181102362204722"/>
  <pageSetup paperSize="9" scale="115" orientation="portrait" r:id="rId1"/>
  <headerFooter alignWithMargins="0">
    <oddHeader>&amp;C&amp;14&amp;A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8"/>
  <sheetViews>
    <sheetView zoomScaleNormal="100" workbookViewId="0">
      <selection activeCell="B1" sqref="B1"/>
    </sheetView>
  </sheetViews>
  <sheetFormatPr defaultRowHeight="18" x14ac:dyDescent="0.25"/>
  <cols>
    <col min="1" max="1" width="11.42578125" style="1" customWidth="1"/>
    <col min="2" max="2" width="21.5703125" style="1" customWidth="1"/>
    <col min="3" max="3" width="20.42578125" style="1" customWidth="1"/>
    <col min="4" max="4" width="6.85546875" style="1" customWidth="1"/>
    <col min="5" max="5" width="17" style="1" bestFit="1" customWidth="1"/>
    <col min="6" max="6" width="17.5703125" style="1" bestFit="1" customWidth="1"/>
    <col min="7" max="7" width="9.42578125" style="1" bestFit="1" customWidth="1"/>
    <col min="8" max="8" width="20.5703125" style="1" bestFit="1" customWidth="1"/>
    <col min="9" max="16384" width="9.140625" style="1"/>
  </cols>
  <sheetData>
    <row r="1" spans="2:6" ht="36" x14ac:dyDescent="0.25">
      <c r="B1" s="84" t="s">
        <v>80</v>
      </c>
    </row>
    <row r="2" spans="2:6" x14ac:dyDescent="0.25">
      <c r="B2" s="85">
        <v>0.86</v>
      </c>
    </row>
    <row r="4" spans="2:6" ht="18.75" x14ac:dyDescent="0.3">
      <c r="B4" s="33" t="s">
        <v>81</v>
      </c>
      <c r="C4" s="33" t="s">
        <v>82</v>
      </c>
      <c r="F4" s="10"/>
    </row>
    <row r="5" spans="2:6" x14ac:dyDescent="0.25">
      <c r="B5" s="27"/>
      <c r="C5" s="27"/>
      <c r="E5" s="32"/>
      <c r="F5" s="32"/>
    </row>
    <row r="6" spans="2:6" x14ac:dyDescent="0.25">
      <c r="B6" s="27"/>
      <c r="C6" s="27"/>
      <c r="E6" s="32"/>
      <c r="F6" s="32"/>
    </row>
    <row r="7" spans="2:6" x14ac:dyDescent="0.25">
      <c r="B7" s="27"/>
      <c r="C7" s="27"/>
      <c r="E7" s="32"/>
      <c r="F7" s="32"/>
    </row>
    <row r="8" spans="2:6" x14ac:dyDescent="0.25">
      <c r="B8" s="27"/>
      <c r="C8" s="27"/>
      <c r="E8" s="32"/>
      <c r="F8" s="32"/>
    </row>
  </sheetData>
  <printOptions horizontalCentered="1" headings="1" gridLines="1"/>
  <pageMargins left="0.35433070866141736" right="0.35433070866141736" top="0.98425196850393704" bottom="0.98425196850393704" header="0.51181102362204722" footer="0.51181102362204722"/>
  <pageSetup paperSize="9" scale="115" orientation="portrait" r:id="rId1"/>
  <headerFooter alignWithMargins="0">
    <oddHeader>&amp;C&amp;14&amp;A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87"/>
  <sheetViews>
    <sheetView zoomScaleNormal="100" workbookViewId="0">
      <selection activeCell="H27" sqref="H27"/>
    </sheetView>
  </sheetViews>
  <sheetFormatPr defaultColWidth="15.5703125" defaultRowHeight="19.5" customHeight="1" x14ac:dyDescent="0.2"/>
  <sheetData>
    <row r="1" spans="1:14" ht="19.5" customHeight="1" x14ac:dyDescent="0.2">
      <c r="A1" s="47" t="s">
        <v>60</v>
      </c>
      <c r="B1" s="47" t="s">
        <v>61</v>
      </c>
      <c r="C1" s="47" t="s">
        <v>62</v>
      </c>
      <c r="D1" s="47" t="s">
        <v>63</v>
      </c>
      <c r="E1" s="47" t="s">
        <v>64</v>
      </c>
      <c r="F1" s="47" t="s">
        <v>65</v>
      </c>
      <c r="G1" s="47" t="s">
        <v>66</v>
      </c>
      <c r="H1" s="47" t="s">
        <v>60</v>
      </c>
      <c r="I1" s="47" t="s">
        <v>61</v>
      </c>
      <c r="J1" s="47" t="s">
        <v>62</v>
      </c>
      <c r="K1" s="47" t="s">
        <v>63</v>
      </c>
      <c r="L1" s="47" t="s">
        <v>64</v>
      </c>
      <c r="M1" s="47" t="s">
        <v>65</v>
      </c>
      <c r="N1" s="47" t="s">
        <v>66</v>
      </c>
    </row>
    <row r="2" spans="1:14" ht="19.5" customHeight="1" x14ac:dyDescent="0.25">
      <c r="A2" s="35" t="s">
        <v>67</v>
      </c>
      <c r="B2" s="39">
        <v>103</v>
      </c>
      <c r="C2" s="38">
        <v>42818</v>
      </c>
      <c r="D2" s="37">
        <v>10</v>
      </c>
      <c r="E2" s="36">
        <v>7</v>
      </c>
      <c r="F2" s="35" t="s">
        <v>68</v>
      </c>
      <c r="G2" s="46">
        <f>D2*E2</f>
        <v>70</v>
      </c>
      <c r="H2" s="35" t="s">
        <v>67</v>
      </c>
      <c r="I2" s="39">
        <v>103</v>
      </c>
      <c r="J2" s="38">
        <v>42818</v>
      </c>
      <c r="K2" s="37">
        <v>10</v>
      </c>
      <c r="L2" s="36">
        <v>7</v>
      </c>
      <c r="M2" s="35" t="s">
        <v>68</v>
      </c>
      <c r="N2" s="46">
        <f>K2*L2</f>
        <v>70</v>
      </c>
    </row>
    <row r="3" spans="1:14" ht="19.5" customHeight="1" x14ac:dyDescent="0.25">
      <c r="A3" s="35" t="s">
        <v>67</v>
      </c>
      <c r="B3" s="39">
        <v>92</v>
      </c>
      <c r="C3" s="38">
        <v>42757</v>
      </c>
      <c r="D3" s="37">
        <v>20</v>
      </c>
      <c r="E3" s="36">
        <v>7</v>
      </c>
      <c r="F3" s="35" t="s">
        <v>68</v>
      </c>
      <c r="G3" s="46">
        <f t="shared" ref="G3:G44" si="0">D3*E3</f>
        <v>140</v>
      </c>
      <c r="H3" s="35" t="s">
        <v>67</v>
      </c>
      <c r="I3" s="39">
        <v>92</v>
      </c>
      <c r="J3" s="38">
        <v>42757</v>
      </c>
      <c r="K3" s="37">
        <v>20</v>
      </c>
      <c r="L3" s="36">
        <v>7</v>
      </c>
      <c r="M3" s="35" t="s">
        <v>68</v>
      </c>
      <c r="N3" s="46">
        <f t="shared" ref="N3:N44" si="1">K3*L3</f>
        <v>140</v>
      </c>
    </row>
    <row r="4" spans="1:14" ht="19.5" customHeight="1" x14ac:dyDescent="0.25">
      <c r="A4" s="35" t="s">
        <v>67</v>
      </c>
      <c r="B4" s="39">
        <v>92</v>
      </c>
      <c r="C4" s="38">
        <v>42757</v>
      </c>
      <c r="D4" s="37">
        <v>20</v>
      </c>
      <c r="E4" s="36">
        <v>8</v>
      </c>
      <c r="F4" s="35" t="s">
        <v>68</v>
      </c>
      <c r="G4" s="46">
        <f t="shared" si="0"/>
        <v>160</v>
      </c>
      <c r="H4" s="35" t="s">
        <v>67</v>
      </c>
      <c r="I4" s="39">
        <v>92</v>
      </c>
      <c r="J4" s="38">
        <v>42757</v>
      </c>
      <c r="K4" s="37">
        <v>20</v>
      </c>
      <c r="L4" s="36">
        <v>8</v>
      </c>
      <c r="M4" s="35" t="s">
        <v>68</v>
      </c>
      <c r="N4" s="46">
        <f t="shared" si="1"/>
        <v>160</v>
      </c>
    </row>
    <row r="5" spans="1:14" ht="19.5" customHeight="1" x14ac:dyDescent="0.25">
      <c r="A5" s="35" t="s">
        <v>67</v>
      </c>
      <c r="B5" s="39">
        <v>92</v>
      </c>
      <c r="C5" s="38">
        <v>42757</v>
      </c>
      <c r="D5" s="37">
        <v>20</v>
      </c>
      <c r="E5" s="36">
        <v>8</v>
      </c>
      <c r="F5" s="35" t="s">
        <v>68</v>
      </c>
      <c r="G5" s="46">
        <f t="shared" si="0"/>
        <v>160</v>
      </c>
      <c r="H5" s="35" t="s">
        <v>67</v>
      </c>
      <c r="I5" s="39">
        <v>92</v>
      </c>
      <c r="J5" s="38">
        <v>42757</v>
      </c>
      <c r="K5" s="37">
        <v>20</v>
      </c>
      <c r="L5" s="36">
        <v>8</v>
      </c>
      <c r="M5" s="35" t="s">
        <v>68</v>
      </c>
      <c r="N5" s="46">
        <f t="shared" si="1"/>
        <v>160</v>
      </c>
    </row>
    <row r="6" spans="1:14" ht="19.5" customHeight="1" x14ac:dyDescent="0.25">
      <c r="A6" s="35" t="s">
        <v>67</v>
      </c>
      <c r="B6" s="39">
        <v>108</v>
      </c>
      <c r="C6" s="38">
        <v>42818</v>
      </c>
      <c r="D6" s="37">
        <v>25</v>
      </c>
      <c r="E6" s="36">
        <v>30</v>
      </c>
      <c r="F6" s="35" t="s">
        <v>68</v>
      </c>
      <c r="G6" s="46">
        <f t="shared" si="0"/>
        <v>750</v>
      </c>
      <c r="H6" s="35" t="s">
        <v>67</v>
      </c>
      <c r="I6" s="39">
        <v>108</v>
      </c>
      <c r="J6" s="38">
        <v>42818</v>
      </c>
      <c r="K6" s="37">
        <v>25</v>
      </c>
      <c r="L6" s="36">
        <v>30</v>
      </c>
      <c r="M6" s="35" t="s">
        <v>68</v>
      </c>
      <c r="N6" s="46">
        <f t="shared" si="1"/>
        <v>750</v>
      </c>
    </row>
    <row r="7" spans="1:14" ht="19.5" customHeight="1" x14ac:dyDescent="0.25">
      <c r="A7" s="35" t="s">
        <v>67</v>
      </c>
      <c r="B7" s="39">
        <v>109</v>
      </c>
      <c r="C7" s="38">
        <v>42818</v>
      </c>
      <c r="D7" s="37">
        <v>25</v>
      </c>
      <c r="E7" s="36">
        <v>7</v>
      </c>
      <c r="F7" s="35" t="s">
        <v>68</v>
      </c>
      <c r="G7" s="46">
        <f t="shared" si="0"/>
        <v>175</v>
      </c>
      <c r="H7" s="35" t="s">
        <v>67</v>
      </c>
      <c r="I7" s="39">
        <v>109</v>
      </c>
      <c r="J7" s="38">
        <v>42818</v>
      </c>
      <c r="K7" s="37">
        <v>25</v>
      </c>
      <c r="L7" s="36">
        <v>7</v>
      </c>
      <c r="M7" s="35" t="s">
        <v>68</v>
      </c>
      <c r="N7" s="46">
        <f t="shared" si="1"/>
        <v>175</v>
      </c>
    </row>
    <row r="8" spans="1:14" ht="19.5" customHeight="1" x14ac:dyDescent="0.25">
      <c r="A8" s="35" t="s">
        <v>67</v>
      </c>
      <c r="B8" s="39">
        <v>97</v>
      </c>
      <c r="C8" s="38">
        <v>42757</v>
      </c>
      <c r="D8" s="37">
        <v>30</v>
      </c>
      <c r="E8" s="36">
        <v>7</v>
      </c>
      <c r="F8" s="35" t="s">
        <v>68</v>
      </c>
      <c r="G8" s="46">
        <f t="shared" si="0"/>
        <v>210</v>
      </c>
      <c r="H8" s="35" t="s">
        <v>67</v>
      </c>
      <c r="I8" s="39">
        <v>97</v>
      </c>
      <c r="J8" s="38">
        <v>42757</v>
      </c>
      <c r="K8" s="37">
        <v>30</v>
      </c>
      <c r="L8" s="36">
        <v>7</v>
      </c>
      <c r="M8" s="35" t="s">
        <v>68</v>
      </c>
      <c r="N8" s="46">
        <f t="shared" si="1"/>
        <v>210</v>
      </c>
    </row>
    <row r="9" spans="1:14" ht="19.5" customHeight="1" x14ac:dyDescent="0.25">
      <c r="A9" s="35" t="s">
        <v>67</v>
      </c>
      <c r="B9" s="39">
        <v>92</v>
      </c>
      <c r="C9" s="38">
        <v>42757</v>
      </c>
      <c r="D9" s="37">
        <v>40</v>
      </c>
      <c r="E9" s="36">
        <v>40</v>
      </c>
      <c r="F9" s="35" t="s">
        <v>68</v>
      </c>
      <c r="G9" s="46">
        <f t="shared" si="0"/>
        <v>1600</v>
      </c>
      <c r="H9" s="35" t="s">
        <v>67</v>
      </c>
      <c r="I9" s="39">
        <v>92</v>
      </c>
      <c r="J9" s="38">
        <v>42757</v>
      </c>
      <c r="K9" s="37">
        <v>40</v>
      </c>
      <c r="L9" s="36">
        <v>40</v>
      </c>
      <c r="M9" s="35" t="s">
        <v>68</v>
      </c>
      <c r="N9" s="46">
        <f t="shared" si="1"/>
        <v>1600</v>
      </c>
    </row>
    <row r="10" spans="1:14" ht="19.5" customHeight="1" x14ac:dyDescent="0.25">
      <c r="A10" s="35" t="s">
        <v>67</v>
      </c>
      <c r="B10" s="39">
        <v>92</v>
      </c>
      <c r="C10" s="38">
        <v>42757</v>
      </c>
      <c r="D10" s="37">
        <v>40</v>
      </c>
      <c r="E10" s="36">
        <v>7</v>
      </c>
      <c r="F10" s="35" t="s">
        <v>68</v>
      </c>
      <c r="G10" s="46">
        <f t="shared" si="0"/>
        <v>280</v>
      </c>
      <c r="H10" s="35" t="s">
        <v>67</v>
      </c>
      <c r="I10" s="39">
        <v>92</v>
      </c>
      <c r="J10" s="38">
        <v>42757</v>
      </c>
      <c r="K10" s="37">
        <v>40</v>
      </c>
      <c r="L10" s="36">
        <v>7</v>
      </c>
      <c r="M10" s="35" t="s">
        <v>68</v>
      </c>
      <c r="N10" s="46">
        <f t="shared" si="1"/>
        <v>280</v>
      </c>
    </row>
    <row r="11" spans="1:14" ht="19.5" customHeight="1" x14ac:dyDescent="0.25">
      <c r="A11" s="35" t="s">
        <v>69</v>
      </c>
      <c r="B11" s="39">
        <v>90</v>
      </c>
      <c r="C11" s="38">
        <v>42757</v>
      </c>
      <c r="D11" s="37">
        <v>40</v>
      </c>
      <c r="E11" s="36">
        <v>14</v>
      </c>
      <c r="F11" s="35" t="s">
        <v>68</v>
      </c>
      <c r="G11" s="46">
        <f t="shared" si="0"/>
        <v>560</v>
      </c>
      <c r="H11" s="35" t="s">
        <v>69</v>
      </c>
      <c r="I11" s="39">
        <v>90</v>
      </c>
      <c r="J11" s="38">
        <v>42757</v>
      </c>
      <c r="K11" s="37">
        <v>40</v>
      </c>
      <c r="L11" s="36">
        <v>14</v>
      </c>
      <c r="M11" s="35" t="s">
        <v>68</v>
      </c>
      <c r="N11" s="46">
        <f t="shared" si="1"/>
        <v>560</v>
      </c>
    </row>
    <row r="12" spans="1:14" ht="19.5" customHeight="1" x14ac:dyDescent="0.25">
      <c r="A12" s="35" t="s">
        <v>67</v>
      </c>
      <c r="B12" s="39">
        <v>92</v>
      </c>
      <c r="C12" s="38">
        <v>42757</v>
      </c>
      <c r="D12" s="37">
        <v>40</v>
      </c>
      <c r="E12" s="36">
        <v>61</v>
      </c>
      <c r="F12" s="35" t="s">
        <v>68</v>
      </c>
      <c r="G12" s="46">
        <f t="shared" si="0"/>
        <v>2440</v>
      </c>
      <c r="H12" s="35" t="s">
        <v>67</v>
      </c>
      <c r="I12" s="39">
        <v>92</v>
      </c>
      <c r="J12" s="38">
        <v>42757</v>
      </c>
      <c r="K12" s="37">
        <v>40</v>
      </c>
      <c r="L12" s="36">
        <v>61</v>
      </c>
      <c r="M12" s="35" t="s">
        <v>68</v>
      </c>
      <c r="N12" s="46">
        <f t="shared" si="1"/>
        <v>2440</v>
      </c>
    </row>
    <row r="13" spans="1:14" ht="19.5" customHeight="1" x14ac:dyDescent="0.25">
      <c r="A13" s="35" t="s">
        <v>67</v>
      </c>
      <c r="B13" s="39">
        <v>92</v>
      </c>
      <c r="C13" s="38">
        <v>42757</v>
      </c>
      <c r="D13" s="37">
        <v>40</v>
      </c>
      <c r="E13" s="36">
        <v>29</v>
      </c>
      <c r="F13" s="35" t="s">
        <v>68</v>
      </c>
      <c r="G13" s="46">
        <f t="shared" si="0"/>
        <v>1160</v>
      </c>
      <c r="H13" s="35" t="s">
        <v>67</v>
      </c>
      <c r="I13" s="39">
        <v>92</v>
      </c>
      <c r="J13" s="38">
        <v>42757</v>
      </c>
      <c r="K13" s="37">
        <v>40</v>
      </c>
      <c r="L13" s="36">
        <v>29</v>
      </c>
      <c r="M13" s="35" t="s">
        <v>68</v>
      </c>
      <c r="N13" s="46">
        <f t="shared" si="1"/>
        <v>1160</v>
      </c>
    </row>
    <row r="14" spans="1:14" ht="19.5" customHeight="1" x14ac:dyDescent="0.25">
      <c r="A14" s="35" t="s">
        <v>67</v>
      </c>
      <c r="B14" s="39">
        <v>92</v>
      </c>
      <c r="C14" s="38">
        <v>42757</v>
      </c>
      <c r="D14" s="37">
        <v>40</v>
      </c>
      <c r="E14" s="36">
        <v>17</v>
      </c>
      <c r="F14" s="35" t="s">
        <v>68</v>
      </c>
      <c r="G14" s="46">
        <f t="shared" si="0"/>
        <v>680</v>
      </c>
      <c r="H14" s="35" t="s">
        <v>67</v>
      </c>
      <c r="I14" s="39">
        <v>92</v>
      </c>
      <c r="J14" s="38">
        <v>42757</v>
      </c>
      <c r="K14" s="37">
        <v>40</v>
      </c>
      <c r="L14" s="36">
        <v>17</v>
      </c>
      <c r="M14" s="35" t="s">
        <v>68</v>
      </c>
      <c r="N14" s="46">
        <f t="shared" si="1"/>
        <v>680</v>
      </c>
    </row>
    <row r="15" spans="1:14" ht="19.5" customHeight="1" x14ac:dyDescent="0.25">
      <c r="A15" s="35" t="s">
        <v>67</v>
      </c>
      <c r="B15" s="39">
        <v>92</v>
      </c>
      <c r="C15" s="38">
        <v>42757</v>
      </c>
      <c r="D15" s="37">
        <v>40</v>
      </c>
      <c r="E15" s="36">
        <v>30</v>
      </c>
      <c r="F15" s="35" t="s">
        <v>68</v>
      </c>
      <c r="G15" s="46">
        <f t="shared" si="0"/>
        <v>1200</v>
      </c>
      <c r="H15" s="35" t="s">
        <v>67</v>
      </c>
      <c r="I15" s="39">
        <v>92</v>
      </c>
      <c r="J15" s="38">
        <v>42757</v>
      </c>
      <c r="K15" s="37">
        <v>40</v>
      </c>
      <c r="L15" s="36">
        <v>30</v>
      </c>
      <c r="M15" s="35" t="s">
        <v>68</v>
      </c>
      <c r="N15" s="46">
        <f t="shared" si="1"/>
        <v>1200</v>
      </c>
    </row>
    <row r="16" spans="1:14" ht="19.5" customHeight="1" x14ac:dyDescent="0.25">
      <c r="A16" s="35" t="s">
        <v>67</v>
      </c>
      <c r="B16" s="39">
        <v>92</v>
      </c>
      <c r="C16" s="38">
        <v>42757</v>
      </c>
      <c r="D16" s="37">
        <v>40</v>
      </c>
      <c r="E16" s="36">
        <v>22</v>
      </c>
      <c r="F16" s="35" t="s">
        <v>68</v>
      </c>
      <c r="G16" s="46">
        <f t="shared" si="0"/>
        <v>880</v>
      </c>
      <c r="H16" s="35" t="s">
        <v>67</v>
      </c>
      <c r="I16" s="39">
        <v>92</v>
      </c>
      <c r="J16" s="38">
        <v>42757</v>
      </c>
      <c r="K16" s="37">
        <v>40</v>
      </c>
      <c r="L16" s="36">
        <v>22</v>
      </c>
      <c r="M16" s="35" t="s">
        <v>68</v>
      </c>
      <c r="N16" s="46">
        <f t="shared" si="1"/>
        <v>880</v>
      </c>
    </row>
    <row r="17" spans="1:14" ht="19.5" customHeight="1" x14ac:dyDescent="0.25">
      <c r="A17" s="35" t="s">
        <v>70</v>
      </c>
      <c r="B17" s="39">
        <v>91</v>
      </c>
      <c r="C17" s="38">
        <v>42757</v>
      </c>
      <c r="D17" s="37">
        <v>40</v>
      </c>
      <c r="E17" s="36">
        <v>16</v>
      </c>
      <c r="F17" s="35" t="s">
        <v>68</v>
      </c>
      <c r="G17" s="46">
        <f t="shared" si="0"/>
        <v>640</v>
      </c>
      <c r="H17" s="35" t="s">
        <v>70</v>
      </c>
      <c r="I17" s="39">
        <v>91</v>
      </c>
      <c r="J17" s="38">
        <v>42757</v>
      </c>
      <c r="K17" s="37">
        <v>40</v>
      </c>
      <c r="L17" s="36">
        <v>16</v>
      </c>
      <c r="M17" s="35" t="s">
        <v>68</v>
      </c>
      <c r="N17" s="46">
        <f t="shared" si="1"/>
        <v>640</v>
      </c>
    </row>
    <row r="18" spans="1:14" ht="19.5" customHeight="1" x14ac:dyDescent="0.25">
      <c r="A18" s="35" t="s">
        <v>70</v>
      </c>
      <c r="B18" s="39">
        <v>91</v>
      </c>
      <c r="C18" s="38">
        <v>42757</v>
      </c>
      <c r="D18" s="37">
        <v>40</v>
      </c>
      <c r="E18" s="36">
        <v>16</v>
      </c>
      <c r="F18" s="35" t="s">
        <v>68</v>
      </c>
      <c r="G18" s="46">
        <f t="shared" si="0"/>
        <v>640</v>
      </c>
      <c r="H18" s="35" t="s">
        <v>70</v>
      </c>
      <c r="I18" s="39">
        <v>91</v>
      </c>
      <c r="J18" s="38">
        <v>42757</v>
      </c>
      <c r="K18" s="37">
        <v>40</v>
      </c>
      <c r="L18" s="36">
        <v>16</v>
      </c>
      <c r="M18" s="35" t="s">
        <v>68</v>
      </c>
      <c r="N18" s="46">
        <f t="shared" si="1"/>
        <v>640</v>
      </c>
    </row>
    <row r="19" spans="1:14" ht="19.5" customHeight="1" x14ac:dyDescent="0.25">
      <c r="A19" s="35" t="s">
        <v>70</v>
      </c>
      <c r="B19" s="39">
        <v>91</v>
      </c>
      <c r="C19" s="38">
        <v>42757</v>
      </c>
      <c r="D19" s="37">
        <v>40</v>
      </c>
      <c r="E19" s="36">
        <v>16</v>
      </c>
      <c r="F19" s="35" t="s">
        <v>68</v>
      </c>
      <c r="G19" s="46">
        <f t="shared" si="0"/>
        <v>640</v>
      </c>
      <c r="H19" s="35" t="s">
        <v>70</v>
      </c>
      <c r="I19" s="39">
        <v>91</v>
      </c>
      <c r="J19" s="38">
        <v>42757</v>
      </c>
      <c r="K19" s="37">
        <v>40</v>
      </c>
      <c r="L19" s="36">
        <v>16</v>
      </c>
      <c r="M19" s="35" t="s">
        <v>68</v>
      </c>
      <c r="N19" s="46">
        <f t="shared" si="1"/>
        <v>640</v>
      </c>
    </row>
    <row r="20" spans="1:14" ht="19.5" customHeight="1" x14ac:dyDescent="0.25">
      <c r="A20" s="35" t="s">
        <v>71</v>
      </c>
      <c r="B20" s="39">
        <v>94</v>
      </c>
      <c r="C20" s="38">
        <v>42757</v>
      </c>
      <c r="D20" s="37">
        <v>40</v>
      </c>
      <c r="E20" s="36">
        <v>26</v>
      </c>
      <c r="F20" s="35" t="s">
        <v>68</v>
      </c>
      <c r="G20" s="46">
        <f t="shared" si="0"/>
        <v>1040</v>
      </c>
      <c r="H20" s="35" t="s">
        <v>71</v>
      </c>
      <c r="I20" s="39">
        <v>94</v>
      </c>
      <c r="J20" s="38">
        <v>42757</v>
      </c>
      <c r="K20" s="37">
        <v>40</v>
      </c>
      <c r="L20" s="36">
        <v>26</v>
      </c>
      <c r="M20" s="35" t="s">
        <v>68</v>
      </c>
      <c r="N20" s="46">
        <f t="shared" si="1"/>
        <v>1040</v>
      </c>
    </row>
    <row r="21" spans="1:14" ht="19.5" customHeight="1" x14ac:dyDescent="0.25">
      <c r="A21" s="35" t="s">
        <v>67</v>
      </c>
      <c r="B21" s="39">
        <v>104</v>
      </c>
      <c r="C21" s="38">
        <v>42818</v>
      </c>
      <c r="D21" s="37">
        <v>50</v>
      </c>
      <c r="E21" s="36">
        <v>7</v>
      </c>
      <c r="F21" s="35" t="s">
        <v>68</v>
      </c>
      <c r="G21" s="46">
        <f t="shared" si="0"/>
        <v>350</v>
      </c>
      <c r="H21" s="35" t="s">
        <v>67</v>
      </c>
      <c r="I21" s="39">
        <v>104</v>
      </c>
      <c r="J21" s="38">
        <v>42818</v>
      </c>
      <c r="K21" s="37">
        <v>50</v>
      </c>
      <c r="L21" s="36">
        <v>7</v>
      </c>
      <c r="M21" s="35" t="s">
        <v>68</v>
      </c>
      <c r="N21" s="46">
        <f t="shared" si="1"/>
        <v>350</v>
      </c>
    </row>
    <row r="22" spans="1:14" ht="19.5" customHeight="1" x14ac:dyDescent="0.25">
      <c r="A22" s="35" t="s">
        <v>71</v>
      </c>
      <c r="B22" s="39">
        <v>106</v>
      </c>
      <c r="C22" s="38">
        <v>42818</v>
      </c>
      <c r="D22" s="37">
        <v>50</v>
      </c>
      <c r="E22" s="36">
        <v>26</v>
      </c>
      <c r="F22" s="35" t="s">
        <v>68</v>
      </c>
      <c r="G22" s="46">
        <f t="shared" si="0"/>
        <v>1300</v>
      </c>
      <c r="H22" s="35" t="s">
        <v>71</v>
      </c>
      <c r="I22" s="39">
        <v>106</v>
      </c>
      <c r="J22" s="38">
        <v>42818</v>
      </c>
      <c r="K22" s="37">
        <v>50</v>
      </c>
      <c r="L22" s="36">
        <v>26</v>
      </c>
      <c r="M22" s="35" t="s">
        <v>68</v>
      </c>
      <c r="N22" s="46">
        <f t="shared" si="1"/>
        <v>1300</v>
      </c>
    </row>
    <row r="23" spans="1:14" ht="19.5" customHeight="1" x14ac:dyDescent="0.25">
      <c r="A23" s="35" t="s">
        <v>69</v>
      </c>
      <c r="B23" s="39">
        <v>111</v>
      </c>
      <c r="C23" s="38">
        <v>42825</v>
      </c>
      <c r="D23" s="37">
        <v>50</v>
      </c>
      <c r="E23" s="36">
        <v>10</v>
      </c>
      <c r="F23" s="35" t="s">
        <v>68</v>
      </c>
      <c r="G23" s="46">
        <f t="shared" si="0"/>
        <v>500</v>
      </c>
      <c r="H23" s="35" t="s">
        <v>69</v>
      </c>
      <c r="I23" s="39">
        <v>111</v>
      </c>
      <c r="J23" s="38">
        <v>42825</v>
      </c>
      <c r="K23" s="37">
        <v>50</v>
      </c>
      <c r="L23" s="36">
        <v>10</v>
      </c>
      <c r="M23" s="35" t="s">
        <v>68</v>
      </c>
      <c r="N23" s="46">
        <f t="shared" si="1"/>
        <v>500</v>
      </c>
    </row>
    <row r="24" spans="1:14" ht="19.5" customHeight="1" x14ac:dyDescent="0.25">
      <c r="A24" s="35" t="s">
        <v>69</v>
      </c>
      <c r="B24" s="39">
        <v>90</v>
      </c>
      <c r="C24" s="38">
        <v>42757</v>
      </c>
      <c r="D24" s="37">
        <v>60</v>
      </c>
      <c r="E24" s="36">
        <v>10</v>
      </c>
      <c r="F24" s="35" t="s">
        <v>68</v>
      </c>
      <c r="G24" s="46">
        <f t="shared" si="0"/>
        <v>600</v>
      </c>
      <c r="H24" s="35" t="s">
        <v>69</v>
      </c>
      <c r="I24" s="39">
        <v>90</v>
      </c>
      <c r="J24" s="38">
        <v>42757</v>
      </c>
      <c r="K24" s="37">
        <v>60</v>
      </c>
      <c r="L24" s="36">
        <v>10</v>
      </c>
      <c r="M24" s="35" t="s">
        <v>68</v>
      </c>
      <c r="N24" s="46">
        <f t="shared" si="1"/>
        <v>600</v>
      </c>
    </row>
    <row r="25" spans="1:14" ht="19.5" customHeight="1" x14ac:dyDescent="0.25">
      <c r="A25" s="35" t="s">
        <v>67</v>
      </c>
      <c r="B25" s="39">
        <v>92</v>
      </c>
      <c r="C25" s="38">
        <v>42757</v>
      </c>
      <c r="D25" s="37">
        <v>60</v>
      </c>
      <c r="E25" s="36">
        <v>10</v>
      </c>
      <c r="F25" s="35" t="s">
        <v>68</v>
      </c>
      <c r="G25" s="46">
        <f t="shared" si="0"/>
        <v>600</v>
      </c>
      <c r="H25" s="35" t="s">
        <v>67</v>
      </c>
      <c r="I25" s="39">
        <v>92</v>
      </c>
      <c r="J25" s="38">
        <v>42757</v>
      </c>
      <c r="K25" s="37">
        <v>60</v>
      </c>
      <c r="L25" s="36">
        <v>10</v>
      </c>
      <c r="M25" s="35" t="s">
        <v>68</v>
      </c>
      <c r="N25" s="46">
        <f t="shared" si="1"/>
        <v>600</v>
      </c>
    </row>
    <row r="26" spans="1:14" ht="19.5" customHeight="1" x14ac:dyDescent="0.25">
      <c r="A26" s="35" t="s">
        <v>72</v>
      </c>
      <c r="B26" s="39">
        <v>95</v>
      </c>
      <c r="C26" s="38">
        <v>42757</v>
      </c>
      <c r="D26" s="37">
        <v>75</v>
      </c>
      <c r="E26" s="36">
        <v>3</v>
      </c>
      <c r="F26" s="35" t="s">
        <v>68</v>
      </c>
      <c r="G26" s="46">
        <f t="shared" si="0"/>
        <v>225</v>
      </c>
      <c r="H26" s="35" t="s">
        <v>72</v>
      </c>
      <c r="I26" s="39">
        <v>95</v>
      </c>
      <c r="J26" s="38">
        <v>42757</v>
      </c>
      <c r="K26" s="37">
        <v>75</v>
      </c>
      <c r="L26" s="36">
        <v>3</v>
      </c>
      <c r="M26" s="35" t="s">
        <v>68</v>
      </c>
      <c r="N26" s="46">
        <f t="shared" si="1"/>
        <v>225</v>
      </c>
    </row>
    <row r="27" spans="1:14" ht="19.5" customHeight="1" x14ac:dyDescent="0.25">
      <c r="A27" s="35" t="s">
        <v>70</v>
      </c>
      <c r="B27" s="39">
        <v>91</v>
      </c>
      <c r="C27" s="38">
        <v>42757</v>
      </c>
      <c r="D27" s="37">
        <v>80</v>
      </c>
      <c r="E27" s="36">
        <v>13</v>
      </c>
      <c r="F27" s="35" t="s">
        <v>68</v>
      </c>
      <c r="G27" s="46">
        <f t="shared" si="0"/>
        <v>1040</v>
      </c>
      <c r="H27" s="35" t="s">
        <v>70</v>
      </c>
      <c r="I27" s="39">
        <v>91</v>
      </c>
      <c r="J27" s="38">
        <v>42757</v>
      </c>
      <c r="K27" s="37">
        <v>80</v>
      </c>
      <c r="L27" s="36">
        <v>13</v>
      </c>
      <c r="M27" s="35" t="s">
        <v>68</v>
      </c>
      <c r="N27" s="46">
        <f t="shared" si="1"/>
        <v>1040</v>
      </c>
    </row>
    <row r="28" spans="1:14" ht="19.5" customHeight="1" x14ac:dyDescent="0.25">
      <c r="A28" s="35" t="s">
        <v>73</v>
      </c>
      <c r="B28" s="39">
        <v>93</v>
      </c>
      <c r="C28" s="38">
        <v>42757</v>
      </c>
      <c r="D28" s="37">
        <v>80</v>
      </c>
      <c r="E28" s="36">
        <v>15</v>
      </c>
      <c r="F28" s="35" t="s">
        <v>68</v>
      </c>
      <c r="G28" s="46">
        <f t="shared" si="0"/>
        <v>1200</v>
      </c>
      <c r="H28" s="35" t="s">
        <v>73</v>
      </c>
      <c r="I28" s="39">
        <v>93</v>
      </c>
      <c r="J28" s="38">
        <v>42757</v>
      </c>
      <c r="K28" s="37">
        <v>80</v>
      </c>
      <c r="L28" s="36">
        <v>15</v>
      </c>
      <c r="M28" s="35" t="s">
        <v>68</v>
      </c>
      <c r="N28" s="46">
        <f t="shared" si="1"/>
        <v>1200</v>
      </c>
    </row>
    <row r="29" spans="1:14" ht="19.5" customHeight="1" x14ac:dyDescent="0.25">
      <c r="A29" s="35" t="s">
        <v>73</v>
      </c>
      <c r="B29" s="39">
        <v>93</v>
      </c>
      <c r="C29" s="38">
        <v>42757</v>
      </c>
      <c r="D29" s="37">
        <v>100</v>
      </c>
      <c r="E29" s="36">
        <v>5</v>
      </c>
      <c r="F29" s="35" t="s">
        <v>68</v>
      </c>
      <c r="G29" s="46">
        <f t="shared" si="0"/>
        <v>500</v>
      </c>
      <c r="H29" s="35" t="s">
        <v>73</v>
      </c>
      <c r="I29" s="39">
        <v>93</v>
      </c>
      <c r="J29" s="38">
        <v>42757</v>
      </c>
      <c r="K29" s="37">
        <v>100</v>
      </c>
      <c r="L29" s="36">
        <v>5</v>
      </c>
      <c r="M29" s="35" t="s">
        <v>68</v>
      </c>
      <c r="N29" s="46">
        <f t="shared" si="1"/>
        <v>500</v>
      </c>
    </row>
    <row r="30" spans="1:14" ht="19.5" customHeight="1" x14ac:dyDescent="0.25">
      <c r="A30" s="35" t="s">
        <v>67</v>
      </c>
      <c r="B30" s="39">
        <v>92</v>
      </c>
      <c r="C30" s="38">
        <v>42757</v>
      </c>
      <c r="D30" s="37">
        <v>100</v>
      </c>
      <c r="E30" s="36">
        <v>10</v>
      </c>
      <c r="F30" s="35" t="s">
        <v>68</v>
      </c>
      <c r="G30" s="46">
        <f t="shared" si="0"/>
        <v>1000</v>
      </c>
      <c r="H30" s="35" t="s">
        <v>67</v>
      </c>
      <c r="I30" s="39">
        <v>92</v>
      </c>
      <c r="J30" s="38">
        <v>42757</v>
      </c>
      <c r="K30" s="37">
        <v>100</v>
      </c>
      <c r="L30" s="36">
        <v>10</v>
      </c>
      <c r="M30" s="35" t="s">
        <v>68</v>
      </c>
      <c r="N30" s="46">
        <f t="shared" si="1"/>
        <v>1000</v>
      </c>
    </row>
    <row r="31" spans="1:14" ht="19.5" customHeight="1" x14ac:dyDescent="0.25">
      <c r="A31" s="35" t="s">
        <v>69</v>
      </c>
      <c r="B31" s="39">
        <v>90</v>
      </c>
      <c r="C31" s="38">
        <v>42757</v>
      </c>
      <c r="D31" s="37">
        <v>100</v>
      </c>
      <c r="E31" s="36">
        <v>34</v>
      </c>
      <c r="F31" s="35" t="s">
        <v>68</v>
      </c>
      <c r="G31" s="46">
        <f t="shared" si="0"/>
        <v>3400</v>
      </c>
      <c r="H31" s="35" t="s">
        <v>69</v>
      </c>
      <c r="I31" s="39">
        <v>90</v>
      </c>
      <c r="J31" s="38">
        <v>42757</v>
      </c>
      <c r="K31" s="37">
        <v>100</v>
      </c>
      <c r="L31" s="36">
        <v>34</v>
      </c>
      <c r="M31" s="35" t="s">
        <v>68</v>
      </c>
      <c r="N31" s="46">
        <f t="shared" si="1"/>
        <v>3400</v>
      </c>
    </row>
    <row r="32" spans="1:14" ht="19.5" customHeight="1" x14ac:dyDescent="0.25">
      <c r="A32" s="35" t="s">
        <v>67</v>
      </c>
      <c r="B32" s="39">
        <v>92</v>
      </c>
      <c r="C32" s="38">
        <v>42757</v>
      </c>
      <c r="D32" s="37">
        <v>100</v>
      </c>
      <c r="E32" s="36">
        <v>19</v>
      </c>
      <c r="F32" s="35" t="s">
        <v>68</v>
      </c>
      <c r="G32" s="46">
        <f t="shared" si="0"/>
        <v>1900</v>
      </c>
      <c r="H32" s="35" t="s">
        <v>67</v>
      </c>
      <c r="I32" s="39">
        <v>92</v>
      </c>
      <c r="J32" s="38">
        <v>42757</v>
      </c>
      <c r="K32" s="37">
        <v>100</v>
      </c>
      <c r="L32" s="36">
        <v>19</v>
      </c>
      <c r="M32" s="35" t="s">
        <v>68</v>
      </c>
      <c r="N32" s="46">
        <f t="shared" si="1"/>
        <v>1900</v>
      </c>
    </row>
    <row r="33" spans="1:14" ht="19.5" customHeight="1" x14ac:dyDescent="0.25">
      <c r="A33" s="35" t="s">
        <v>70</v>
      </c>
      <c r="B33" s="39">
        <v>91</v>
      </c>
      <c r="C33" s="38">
        <v>42757</v>
      </c>
      <c r="D33" s="37">
        <v>100</v>
      </c>
      <c r="E33" s="36">
        <v>8</v>
      </c>
      <c r="F33" s="35" t="s">
        <v>68</v>
      </c>
      <c r="G33" s="46">
        <f t="shared" si="0"/>
        <v>800</v>
      </c>
      <c r="H33" s="35" t="s">
        <v>70</v>
      </c>
      <c r="I33" s="39">
        <v>91</v>
      </c>
      <c r="J33" s="38">
        <v>42757</v>
      </c>
      <c r="K33" s="37">
        <v>100</v>
      </c>
      <c r="L33" s="36">
        <v>8</v>
      </c>
      <c r="M33" s="35" t="s">
        <v>68</v>
      </c>
      <c r="N33" s="46">
        <f t="shared" si="1"/>
        <v>800</v>
      </c>
    </row>
    <row r="34" spans="1:14" ht="19.5" customHeight="1" x14ac:dyDescent="0.25">
      <c r="A34" s="35" t="s">
        <v>67</v>
      </c>
      <c r="B34" s="39">
        <v>100</v>
      </c>
      <c r="C34" s="38">
        <v>42757</v>
      </c>
      <c r="D34" s="37">
        <v>100</v>
      </c>
      <c r="E34" s="36">
        <v>10</v>
      </c>
      <c r="F34" s="35" t="s">
        <v>68</v>
      </c>
      <c r="G34" s="46">
        <f t="shared" si="0"/>
        <v>1000</v>
      </c>
      <c r="H34" s="35" t="s">
        <v>67</v>
      </c>
      <c r="I34" s="39">
        <v>100</v>
      </c>
      <c r="J34" s="38">
        <v>42757</v>
      </c>
      <c r="K34" s="37">
        <v>100</v>
      </c>
      <c r="L34" s="36">
        <v>10</v>
      </c>
      <c r="M34" s="35" t="s">
        <v>68</v>
      </c>
      <c r="N34" s="46">
        <f t="shared" si="1"/>
        <v>1000</v>
      </c>
    </row>
    <row r="35" spans="1:14" ht="19.5" customHeight="1" x14ac:dyDescent="0.25">
      <c r="A35" s="35" t="s">
        <v>69</v>
      </c>
      <c r="B35" s="39">
        <v>96</v>
      </c>
      <c r="C35" s="38">
        <v>42757</v>
      </c>
      <c r="D35" s="37">
        <v>100</v>
      </c>
      <c r="E35" s="36">
        <v>10</v>
      </c>
      <c r="F35" s="35" t="s">
        <v>68</v>
      </c>
      <c r="G35" s="46">
        <f t="shared" si="0"/>
        <v>1000</v>
      </c>
      <c r="H35" s="35" t="s">
        <v>69</v>
      </c>
      <c r="I35" s="39">
        <v>96</v>
      </c>
      <c r="J35" s="38">
        <v>42757</v>
      </c>
      <c r="K35" s="37">
        <v>100</v>
      </c>
      <c r="L35" s="36">
        <v>10</v>
      </c>
      <c r="M35" s="35" t="s">
        <v>68</v>
      </c>
      <c r="N35" s="46">
        <f t="shared" si="1"/>
        <v>1000</v>
      </c>
    </row>
    <row r="36" spans="1:14" ht="19.5" customHeight="1" x14ac:dyDescent="0.25">
      <c r="A36" s="35" t="s">
        <v>73</v>
      </c>
      <c r="B36" s="39">
        <v>105</v>
      </c>
      <c r="C36" s="38">
        <v>42818</v>
      </c>
      <c r="D36" s="37">
        <v>100</v>
      </c>
      <c r="E36" s="36">
        <v>15</v>
      </c>
      <c r="F36" s="35" t="s">
        <v>68</v>
      </c>
      <c r="G36" s="46">
        <f t="shared" si="0"/>
        <v>1500</v>
      </c>
      <c r="H36" s="35" t="s">
        <v>73</v>
      </c>
      <c r="I36" s="39">
        <v>105</v>
      </c>
      <c r="J36" s="38">
        <v>42818</v>
      </c>
      <c r="K36" s="37">
        <v>100</v>
      </c>
      <c r="L36" s="36">
        <v>15</v>
      </c>
      <c r="M36" s="35" t="s">
        <v>68</v>
      </c>
      <c r="N36" s="46">
        <f t="shared" si="1"/>
        <v>1500</v>
      </c>
    </row>
    <row r="37" spans="1:14" ht="19.5" customHeight="1" x14ac:dyDescent="0.25">
      <c r="A37" s="35" t="s">
        <v>73</v>
      </c>
      <c r="B37" s="39">
        <v>93</v>
      </c>
      <c r="C37" s="38">
        <v>42757</v>
      </c>
      <c r="D37" s="37">
        <v>120</v>
      </c>
      <c r="E37" s="36">
        <v>28</v>
      </c>
      <c r="F37" s="35" t="s">
        <v>68</v>
      </c>
      <c r="G37" s="46">
        <f t="shared" si="0"/>
        <v>3360</v>
      </c>
      <c r="H37" s="35" t="s">
        <v>73</v>
      </c>
      <c r="I37" s="39">
        <v>93</v>
      </c>
      <c r="J37" s="38">
        <v>42757</v>
      </c>
      <c r="K37" s="37">
        <v>120</v>
      </c>
      <c r="L37" s="36">
        <v>28</v>
      </c>
      <c r="M37" s="35" t="s">
        <v>68</v>
      </c>
      <c r="N37" s="46">
        <f t="shared" si="1"/>
        <v>3360</v>
      </c>
    </row>
    <row r="38" spans="1:14" ht="19.5" customHeight="1" x14ac:dyDescent="0.25">
      <c r="A38" s="35" t="s">
        <v>67</v>
      </c>
      <c r="B38" s="39">
        <v>92</v>
      </c>
      <c r="C38" s="38">
        <v>42757</v>
      </c>
      <c r="D38" s="37">
        <v>120</v>
      </c>
      <c r="E38" s="36">
        <v>14</v>
      </c>
      <c r="F38" s="35" t="s">
        <v>68</v>
      </c>
      <c r="G38" s="46">
        <f t="shared" si="0"/>
        <v>1680</v>
      </c>
      <c r="H38" s="35" t="s">
        <v>67</v>
      </c>
      <c r="I38" s="39">
        <v>92</v>
      </c>
      <c r="J38" s="38">
        <v>42757</v>
      </c>
      <c r="K38" s="37">
        <v>120</v>
      </c>
      <c r="L38" s="36">
        <v>14</v>
      </c>
      <c r="M38" s="35" t="s">
        <v>68</v>
      </c>
      <c r="N38" s="46">
        <f t="shared" si="1"/>
        <v>1680</v>
      </c>
    </row>
    <row r="39" spans="1:14" ht="19.5" customHeight="1" x14ac:dyDescent="0.25">
      <c r="A39" s="35" t="s">
        <v>69</v>
      </c>
      <c r="B39" s="39">
        <v>90</v>
      </c>
      <c r="C39" s="38">
        <v>42757</v>
      </c>
      <c r="D39" s="37">
        <v>125</v>
      </c>
      <c r="E39" s="36">
        <v>2</v>
      </c>
      <c r="F39" s="35" t="s">
        <v>68</v>
      </c>
      <c r="G39" s="46">
        <f t="shared" si="0"/>
        <v>250</v>
      </c>
      <c r="H39" s="35" t="s">
        <v>69</v>
      </c>
      <c r="I39" s="39">
        <v>90</v>
      </c>
      <c r="J39" s="38">
        <v>42757</v>
      </c>
      <c r="K39" s="37">
        <v>125</v>
      </c>
      <c r="L39" s="36">
        <v>2</v>
      </c>
      <c r="M39" s="35" t="s">
        <v>68</v>
      </c>
      <c r="N39" s="46">
        <f t="shared" si="1"/>
        <v>250</v>
      </c>
    </row>
    <row r="40" spans="1:14" ht="19.5" customHeight="1" x14ac:dyDescent="0.25">
      <c r="A40" s="35" t="s">
        <v>67</v>
      </c>
      <c r="B40" s="39">
        <v>98</v>
      </c>
      <c r="C40" s="38">
        <v>42757</v>
      </c>
      <c r="D40" s="37">
        <v>200</v>
      </c>
      <c r="E40" s="36">
        <v>7</v>
      </c>
      <c r="F40" s="35" t="s">
        <v>68</v>
      </c>
      <c r="G40" s="46">
        <f t="shared" si="0"/>
        <v>1400</v>
      </c>
      <c r="H40" s="35" t="s">
        <v>67</v>
      </c>
      <c r="I40" s="39">
        <v>98</v>
      </c>
      <c r="J40" s="38">
        <v>42757</v>
      </c>
      <c r="K40" s="37">
        <v>200</v>
      </c>
      <c r="L40" s="36">
        <v>7</v>
      </c>
      <c r="M40" s="35" t="s">
        <v>68</v>
      </c>
      <c r="N40" s="46">
        <f t="shared" si="1"/>
        <v>1400</v>
      </c>
    </row>
    <row r="41" spans="1:14" ht="19.5" customHeight="1" x14ac:dyDescent="0.25">
      <c r="A41" s="35" t="s">
        <v>69</v>
      </c>
      <c r="B41" s="39">
        <v>101</v>
      </c>
      <c r="C41" s="38">
        <v>42757</v>
      </c>
      <c r="D41" s="37">
        <v>200</v>
      </c>
      <c r="E41" s="36">
        <v>2</v>
      </c>
      <c r="F41" s="35" t="s">
        <v>68</v>
      </c>
      <c r="G41" s="46">
        <f t="shared" si="0"/>
        <v>400</v>
      </c>
      <c r="H41" s="35" t="s">
        <v>69</v>
      </c>
      <c r="I41" s="39">
        <v>101</v>
      </c>
      <c r="J41" s="38">
        <v>42757</v>
      </c>
      <c r="K41" s="37">
        <v>200</v>
      </c>
      <c r="L41" s="36">
        <v>2</v>
      </c>
      <c r="M41" s="35" t="s">
        <v>68</v>
      </c>
      <c r="N41" s="46">
        <f t="shared" si="1"/>
        <v>400</v>
      </c>
    </row>
    <row r="42" spans="1:14" ht="19.5" customHeight="1" x14ac:dyDescent="0.25">
      <c r="A42" s="35" t="s">
        <v>69</v>
      </c>
      <c r="B42" s="39">
        <v>110</v>
      </c>
      <c r="C42" s="38">
        <v>42818</v>
      </c>
      <c r="D42" s="37">
        <v>250</v>
      </c>
      <c r="E42" s="36">
        <v>34</v>
      </c>
      <c r="F42" s="35" t="s">
        <v>68</v>
      </c>
      <c r="G42" s="46">
        <f t="shared" si="0"/>
        <v>8500</v>
      </c>
      <c r="H42" s="35" t="s">
        <v>69</v>
      </c>
      <c r="I42" s="39">
        <v>110</v>
      </c>
      <c r="J42" s="38">
        <v>42818</v>
      </c>
      <c r="K42" s="37">
        <v>250</v>
      </c>
      <c r="L42" s="36">
        <v>34</v>
      </c>
      <c r="M42" s="35" t="s">
        <v>68</v>
      </c>
      <c r="N42" s="46">
        <f t="shared" si="1"/>
        <v>8500</v>
      </c>
    </row>
    <row r="43" spans="1:14" ht="19.5" customHeight="1" x14ac:dyDescent="0.25">
      <c r="A43" s="35" t="s">
        <v>69</v>
      </c>
      <c r="B43" s="39">
        <v>99</v>
      </c>
      <c r="C43" s="38">
        <v>42757</v>
      </c>
      <c r="D43" s="37">
        <v>300</v>
      </c>
      <c r="E43" s="36">
        <v>34</v>
      </c>
      <c r="F43" s="35" t="s">
        <v>68</v>
      </c>
      <c r="G43" s="46">
        <f t="shared" si="0"/>
        <v>10200</v>
      </c>
      <c r="H43" s="35" t="s">
        <v>69</v>
      </c>
      <c r="I43" s="39">
        <v>99</v>
      </c>
      <c r="J43" s="38">
        <v>42757</v>
      </c>
      <c r="K43" s="37">
        <v>300</v>
      </c>
      <c r="L43" s="36">
        <v>34</v>
      </c>
      <c r="M43" s="35" t="s">
        <v>68</v>
      </c>
      <c r="N43" s="46">
        <f t="shared" si="1"/>
        <v>10200</v>
      </c>
    </row>
    <row r="44" spans="1:14" ht="19.5" customHeight="1" x14ac:dyDescent="0.25">
      <c r="A44" s="35" t="s">
        <v>69</v>
      </c>
      <c r="B44" s="39">
        <v>107</v>
      </c>
      <c r="C44" s="38">
        <v>42818</v>
      </c>
      <c r="D44" s="37">
        <v>300</v>
      </c>
      <c r="E44" s="36">
        <v>10</v>
      </c>
      <c r="F44" s="35" t="s">
        <v>68</v>
      </c>
      <c r="G44" s="46">
        <f t="shared" si="0"/>
        <v>3000</v>
      </c>
      <c r="H44" s="35" t="s">
        <v>69</v>
      </c>
      <c r="I44" s="39">
        <v>107</v>
      </c>
      <c r="J44" s="38">
        <v>42818</v>
      </c>
      <c r="K44" s="37">
        <v>300</v>
      </c>
      <c r="L44" s="36">
        <v>10</v>
      </c>
      <c r="M44" s="35" t="s">
        <v>68</v>
      </c>
      <c r="N44" s="46">
        <f t="shared" si="1"/>
        <v>3000</v>
      </c>
    </row>
    <row r="45" spans="1:14" ht="19.5" customHeight="1" x14ac:dyDescent="0.25">
      <c r="A45" s="35" t="s">
        <v>67</v>
      </c>
      <c r="B45" s="39">
        <v>103</v>
      </c>
      <c r="C45" s="38">
        <v>42818</v>
      </c>
      <c r="D45" s="37">
        <v>10</v>
      </c>
      <c r="E45" s="36">
        <v>7</v>
      </c>
      <c r="F45" s="35" t="s">
        <v>68</v>
      </c>
      <c r="G45" s="46">
        <f>D45*E45</f>
        <v>70</v>
      </c>
      <c r="H45" s="35" t="s">
        <v>67</v>
      </c>
      <c r="I45" s="39">
        <v>103</v>
      </c>
      <c r="J45" s="38">
        <v>42818</v>
      </c>
      <c r="K45" s="37">
        <v>10</v>
      </c>
      <c r="L45" s="36">
        <v>7</v>
      </c>
      <c r="M45" s="35" t="s">
        <v>68</v>
      </c>
      <c r="N45" s="46">
        <f>K45*L45</f>
        <v>70</v>
      </c>
    </row>
    <row r="46" spans="1:14" ht="19.5" customHeight="1" x14ac:dyDescent="0.25">
      <c r="A46" s="35" t="s">
        <v>67</v>
      </c>
      <c r="B46" s="39">
        <v>92</v>
      </c>
      <c r="C46" s="38">
        <v>42757</v>
      </c>
      <c r="D46" s="37">
        <v>20</v>
      </c>
      <c r="E46" s="36">
        <v>7</v>
      </c>
      <c r="F46" s="35" t="s">
        <v>68</v>
      </c>
      <c r="G46" s="46">
        <f t="shared" ref="G46:G87" si="2">D46*E46</f>
        <v>140</v>
      </c>
      <c r="H46" s="35" t="s">
        <v>67</v>
      </c>
      <c r="I46" s="39">
        <v>92</v>
      </c>
      <c r="J46" s="38">
        <v>42757</v>
      </c>
      <c r="K46" s="37">
        <v>20</v>
      </c>
      <c r="L46" s="36">
        <v>7</v>
      </c>
      <c r="M46" s="35" t="s">
        <v>68</v>
      </c>
      <c r="N46" s="46">
        <f t="shared" ref="N46:N87" si="3">K46*L46</f>
        <v>140</v>
      </c>
    </row>
    <row r="47" spans="1:14" ht="19.5" customHeight="1" x14ac:dyDescent="0.25">
      <c r="A47" s="35" t="s">
        <v>67</v>
      </c>
      <c r="B47" s="39">
        <v>92</v>
      </c>
      <c r="C47" s="38">
        <v>42757</v>
      </c>
      <c r="D47" s="37">
        <v>20</v>
      </c>
      <c r="E47" s="36">
        <v>8</v>
      </c>
      <c r="F47" s="35" t="s">
        <v>68</v>
      </c>
      <c r="G47" s="46">
        <f t="shared" si="2"/>
        <v>160</v>
      </c>
      <c r="H47" s="35" t="s">
        <v>67</v>
      </c>
      <c r="I47" s="39">
        <v>92</v>
      </c>
      <c r="J47" s="38">
        <v>42757</v>
      </c>
      <c r="K47" s="37">
        <v>20</v>
      </c>
      <c r="L47" s="36">
        <v>8</v>
      </c>
      <c r="M47" s="35" t="s">
        <v>68</v>
      </c>
      <c r="N47" s="46">
        <f t="shared" si="3"/>
        <v>160</v>
      </c>
    </row>
    <row r="48" spans="1:14" ht="19.5" customHeight="1" x14ac:dyDescent="0.25">
      <c r="A48" s="35" t="s">
        <v>67</v>
      </c>
      <c r="B48" s="39">
        <v>92</v>
      </c>
      <c r="C48" s="38">
        <v>42757</v>
      </c>
      <c r="D48" s="37">
        <v>20</v>
      </c>
      <c r="E48" s="36">
        <v>8</v>
      </c>
      <c r="F48" s="35" t="s">
        <v>68</v>
      </c>
      <c r="G48" s="46">
        <f t="shared" si="2"/>
        <v>160</v>
      </c>
      <c r="H48" s="35" t="s">
        <v>67</v>
      </c>
      <c r="I48" s="39">
        <v>92</v>
      </c>
      <c r="J48" s="38">
        <v>42757</v>
      </c>
      <c r="K48" s="37">
        <v>20</v>
      </c>
      <c r="L48" s="36">
        <v>8</v>
      </c>
      <c r="M48" s="35" t="s">
        <v>68</v>
      </c>
      <c r="N48" s="46">
        <f t="shared" si="3"/>
        <v>160</v>
      </c>
    </row>
    <row r="49" spans="1:14" ht="19.5" customHeight="1" x14ac:dyDescent="0.25">
      <c r="A49" s="35" t="s">
        <v>67</v>
      </c>
      <c r="B49" s="39">
        <v>108</v>
      </c>
      <c r="C49" s="38">
        <v>42818</v>
      </c>
      <c r="D49" s="37">
        <v>25</v>
      </c>
      <c r="E49" s="36">
        <v>30</v>
      </c>
      <c r="F49" s="35" t="s">
        <v>68</v>
      </c>
      <c r="G49" s="46">
        <f t="shared" si="2"/>
        <v>750</v>
      </c>
      <c r="H49" s="35" t="s">
        <v>67</v>
      </c>
      <c r="I49" s="39">
        <v>108</v>
      </c>
      <c r="J49" s="38">
        <v>42818</v>
      </c>
      <c r="K49" s="37">
        <v>25</v>
      </c>
      <c r="L49" s="36">
        <v>30</v>
      </c>
      <c r="M49" s="35" t="s">
        <v>68</v>
      </c>
      <c r="N49" s="46">
        <f t="shared" si="3"/>
        <v>750</v>
      </c>
    </row>
    <row r="50" spans="1:14" ht="19.5" customHeight="1" x14ac:dyDescent="0.25">
      <c r="A50" s="35" t="s">
        <v>67</v>
      </c>
      <c r="B50" s="39">
        <v>109</v>
      </c>
      <c r="C50" s="38">
        <v>42818</v>
      </c>
      <c r="D50" s="37">
        <v>25</v>
      </c>
      <c r="E50" s="36">
        <v>7</v>
      </c>
      <c r="F50" s="35" t="s">
        <v>68</v>
      </c>
      <c r="G50" s="46">
        <f t="shared" si="2"/>
        <v>175</v>
      </c>
      <c r="H50" s="35" t="s">
        <v>67</v>
      </c>
      <c r="I50" s="39">
        <v>109</v>
      </c>
      <c r="J50" s="38">
        <v>42818</v>
      </c>
      <c r="K50" s="37">
        <v>25</v>
      </c>
      <c r="L50" s="36">
        <v>7</v>
      </c>
      <c r="M50" s="35" t="s">
        <v>68</v>
      </c>
      <c r="N50" s="46">
        <f t="shared" si="3"/>
        <v>175</v>
      </c>
    </row>
    <row r="51" spans="1:14" ht="19.5" customHeight="1" x14ac:dyDescent="0.25">
      <c r="A51" s="35" t="s">
        <v>67</v>
      </c>
      <c r="B51" s="39">
        <v>97</v>
      </c>
      <c r="C51" s="38">
        <v>42757</v>
      </c>
      <c r="D51" s="37">
        <v>30</v>
      </c>
      <c r="E51" s="36">
        <v>7</v>
      </c>
      <c r="F51" s="35" t="s">
        <v>68</v>
      </c>
      <c r="G51" s="46">
        <f t="shared" si="2"/>
        <v>210</v>
      </c>
      <c r="H51" s="35" t="s">
        <v>67</v>
      </c>
      <c r="I51" s="39">
        <v>97</v>
      </c>
      <c r="J51" s="38">
        <v>42757</v>
      </c>
      <c r="K51" s="37">
        <v>30</v>
      </c>
      <c r="L51" s="36">
        <v>7</v>
      </c>
      <c r="M51" s="35" t="s">
        <v>68</v>
      </c>
      <c r="N51" s="46">
        <f t="shared" si="3"/>
        <v>210</v>
      </c>
    </row>
    <row r="52" spans="1:14" ht="19.5" customHeight="1" x14ac:dyDescent="0.25">
      <c r="A52" s="35" t="s">
        <v>67</v>
      </c>
      <c r="B52" s="39">
        <v>92</v>
      </c>
      <c r="C52" s="38">
        <v>42757</v>
      </c>
      <c r="D52" s="37">
        <v>40</v>
      </c>
      <c r="E52" s="36">
        <v>40</v>
      </c>
      <c r="F52" s="35" t="s">
        <v>68</v>
      </c>
      <c r="G52" s="46">
        <f t="shared" si="2"/>
        <v>1600</v>
      </c>
      <c r="H52" s="35" t="s">
        <v>67</v>
      </c>
      <c r="I52" s="39">
        <v>92</v>
      </c>
      <c r="J52" s="38">
        <v>42757</v>
      </c>
      <c r="K52" s="37">
        <v>40</v>
      </c>
      <c r="L52" s="36">
        <v>40</v>
      </c>
      <c r="M52" s="35" t="s">
        <v>68</v>
      </c>
      <c r="N52" s="46">
        <f t="shared" si="3"/>
        <v>1600</v>
      </c>
    </row>
    <row r="53" spans="1:14" ht="19.5" customHeight="1" x14ac:dyDescent="0.25">
      <c r="A53" s="35" t="s">
        <v>67</v>
      </c>
      <c r="B53" s="39">
        <v>92</v>
      </c>
      <c r="C53" s="38">
        <v>42757</v>
      </c>
      <c r="D53" s="37">
        <v>40</v>
      </c>
      <c r="E53" s="36">
        <v>7</v>
      </c>
      <c r="F53" s="35" t="s">
        <v>68</v>
      </c>
      <c r="G53" s="46">
        <f t="shared" si="2"/>
        <v>280</v>
      </c>
      <c r="H53" s="35" t="s">
        <v>67</v>
      </c>
      <c r="I53" s="39">
        <v>92</v>
      </c>
      <c r="J53" s="38">
        <v>42757</v>
      </c>
      <c r="K53" s="37">
        <v>40</v>
      </c>
      <c r="L53" s="36">
        <v>7</v>
      </c>
      <c r="M53" s="35" t="s">
        <v>68</v>
      </c>
      <c r="N53" s="46">
        <f t="shared" si="3"/>
        <v>280</v>
      </c>
    </row>
    <row r="54" spans="1:14" ht="19.5" customHeight="1" x14ac:dyDescent="0.25">
      <c r="A54" s="35" t="s">
        <v>69</v>
      </c>
      <c r="B54" s="39">
        <v>90</v>
      </c>
      <c r="C54" s="38">
        <v>42757</v>
      </c>
      <c r="D54" s="37">
        <v>40</v>
      </c>
      <c r="E54" s="36">
        <v>14</v>
      </c>
      <c r="F54" s="35" t="s">
        <v>68</v>
      </c>
      <c r="G54" s="46">
        <f t="shared" si="2"/>
        <v>560</v>
      </c>
      <c r="H54" s="35" t="s">
        <v>69</v>
      </c>
      <c r="I54" s="39">
        <v>90</v>
      </c>
      <c r="J54" s="38">
        <v>42757</v>
      </c>
      <c r="K54" s="37">
        <v>40</v>
      </c>
      <c r="L54" s="36">
        <v>14</v>
      </c>
      <c r="M54" s="35" t="s">
        <v>68</v>
      </c>
      <c r="N54" s="46">
        <f t="shared" si="3"/>
        <v>560</v>
      </c>
    </row>
    <row r="55" spans="1:14" ht="19.5" customHeight="1" x14ac:dyDescent="0.25">
      <c r="A55" s="35" t="s">
        <v>67</v>
      </c>
      <c r="B55" s="39">
        <v>92</v>
      </c>
      <c r="C55" s="38">
        <v>42757</v>
      </c>
      <c r="D55" s="37">
        <v>40</v>
      </c>
      <c r="E55" s="36">
        <v>61</v>
      </c>
      <c r="F55" s="35" t="s">
        <v>68</v>
      </c>
      <c r="G55" s="46">
        <f t="shared" si="2"/>
        <v>2440</v>
      </c>
      <c r="H55" s="35" t="s">
        <v>67</v>
      </c>
      <c r="I55" s="39">
        <v>92</v>
      </c>
      <c r="J55" s="38">
        <v>42757</v>
      </c>
      <c r="K55" s="37">
        <v>40</v>
      </c>
      <c r="L55" s="36">
        <v>61</v>
      </c>
      <c r="M55" s="35" t="s">
        <v>68</v>
      </c>
      <c r="N55" s="46">
        <f t="shared" si="3"/>
        <v>2440</v>
      </c>
    </row>
    <row r="56" spans="1:14" ht="19.5" customHeight="1" x14ac:dyDescent="0.25">
      <c r="A56" s="35" t="s">
        <v>67</v>
      </c>
      <c r="B56" s="39">
        <v>92</v>
      </c>
      <c r="C56" s="38">
        <v>42757</v>
      </c>
      <c r="D56" s="37">
        <v>40</v>
      </c>
      <c r="E56" s="36">
        <v>29</v>
      </c>
      <c r="F56" s="35" t="s">
        <v>68</v>
      </c>
      <c r="G56" s="46">
        <f t="shared" si="2"/>
        <v>1160</v>
      </c>
      <c r="H56" s="35" t="s">
        <v>67</v>
      </c>
      <c r="I56" s="39">
        <v>92</v>
      </c>
      <c r="J56" s="38">
        <v>42757</v>
      </c>
      <c r="K56" s="37">
        <v>40</v>
      </c>
      <c r="L56" s="36">
        <v>29</v>
      </c>
      <c r="M56" s="35" t="s">
        <v>68</v>
      </c>
      <c r="N56" s="46">
        <f t="shared" si="3"/>
        <v>1160</v>
      </c>
    </row>
    <row r="57" spans="1:14" ht="19.5" customHeight="1" x14ac:dyDescent="0.25">
      <c r="A57" s="35" t="s">
        <v>67</v>
      </c>
      <c r="B57" s="39">
        <v>92</v>
      </c>
      <c r="C57" s="38">
        <v>42757</v>
      </c>
      <c r="D57" s="37">
        <v>40</v>
      </c>
      <c r="E57" s="36">
        <v>17</v>
      </c>
      <c r="F57" s="35" t="s">
        <v>68</v>
      </c>
      <c r="G57" s="46">
        <f t="shared" si="2"/>
        <v>680</v>
      </c>
      <c r="H57" s="35" t="s">
        <v>67</v>
      </c>
      <c r="I57" s="39">
        <v>92</v>
      </c>
      <c r="J57" s="38">
        <v>42757</v>
      </c>
      <c r="K57" s="37">
        <v>40</v>
      </c>
      <c r="L57" s="36">
        <v>17</v>
      </c>
      <c r="M57" s="35" t="s">
        <v>68</v>
      </c>
      <c r="N57" s="46">
        <f t="shared" si="3"/>
        <v>680</v>
      </c>
    </row>
    <row r="58" spans="1:14" ht="19.5" customHeight="1" x14ac:dyDescent="0.25">
      <c r="A58" s="35" t="s">
        <v>67</v>
      </c>
      <c r="B58" s="39">
        <v>92</v>
      </c>
      <c r="C58" s="38">
        <v>42757</v>
      </c>
      <c r="D58" s="37">
        <v>40</v>
      </c>
      <c r="E58" s="36">
        <v>30</v>
      </c>
      <c r="F58" s="35" t="s">
        <v>68</v>
      </c>
      <c r="G58" s="46">
        <f t="shared" si="2"/>
        <v>1200</v>
      </c>
      <c r="H58" s="35" t="s">
        <v>67</v>
      </c>
      <c r="I58" s="39">
        <v>92</v>
      </c>
      <c r="J58" s="38">
        <v>42757</v>
      </c>
      <c r="K58" s="37">
        <v>40</v>
      </c>
      <c r="L58" s="36">
        <v>30</v>
      </c>
      <c r="M58" s="35" t="s">
        <v>68</v>
      </c>
      <c r="N58" s="46">
        <f t="shared" si="3"/>
        <v>1200</v>
      </c>
    </row>
    <row r="59" spans="1:14" ht="19.5" customHeight="1" x14ac:dyDescent="0.25">
      <c r="A59" s="35" t="s">
        <v>67</v>
      </c>
      <c r="B59" s="39">
        <v>92</v>
      </c>
      <c r="C59" s="38">
        <v>42757</v>
      </c>
      <c r="D59" s="37">
        <v>40</v>
      </c>
      <c r="E59" s="36">
        <v>22</v>
      </c>
      <c r="F59" s="35" t="s">
        <v>68</v>
      </c>
      <c r="G59" s="46">
        <f t="shared" si="2"/>
        <v>880</v>
      </c>
      <c r="H59" s="35" t="s">
        <v>67</v>
      </c>
      <c r="I59" s="39">
        <v>92</v>
      </c>
      <c r="J59" s="38">
        <v>42757</v>
      </c>
      <c r="K59" s="37">
        <v>40</v>
      </c>
      <c r="L59" s="36">
        <v>22</v>
      </c>
      <c r="M59" s="35" t="s">
        <v>68</v>
      </c>
      <c r="N59" s="46">
        <f t="shared" si="3"/>
        <v>880</v>
      </c>
    </row>
    <row r="60" spans="1:14" ht="19.5" customHeight="1" x14ac:dyDescent="0.25">
      <c r="A60" s="35" t="s">
        <v>70</v>
      </c>
      <c r="B60" s="39">
        <v>91</v>
      </c>
      <c r="C60" s="38">
        <v>42757</v>
      </c>
      <c r="D60" s="37">
        <v>40</v>
      </c>
      <c r="E60" s="36">
        <v>16</v>
      </c>
      <c r="F60" s="35" t="s">
        <v>68</v>
      </c>
      <c r="G60" s="46">
        <f t="shared" si="2"/>
        <v>640</v>
      </c>
      <c r="H60" s="35" t="s">
        <v>70</v>
      </c>
      <c r="I60" s="39">
        <v>91</v>
      </c>
      <c r="J60" s="38">
        <v>42757</v>
      </c>
      <c r="K60" s="37">
        <v>40</v>
      </c>
      <c r="L60" s="36">
        <v>16</v>
      </c>
      <c r="M60" s="35" t="s">
        <v>68</v>
      </c>
      <c r="N60" s="46">
        <f t="shared" si="3"/>
        <v>640</v>
      </c>
    </row>
    <row r="61" spans="1:14" ht="19.5" customHeight="1" x14ac:dyDescent="0.25">
      <c r="A61" s="35" t="s">
        <v>70</v>
      </c>
      <c r="B61" s="39">
        <v>91</v>
      </c>
      <c r="C61" s="38">
        <v>42757</v>
      </c>
      <c r="D61" s="37">
        <v>40</v>
      </c>
      <c r="E61" s="36">
        <v>16</v>
      </c>
      <c r="F61" s="35" t="s">
        <v>68</v>
      </c>
      <c r="G61" s="46">
        <f t="shared" si="2"/>
        <v>640</v>
      </c>
      <c r="H61" s="35" t="s">
        <v>70</v>
      </c>
      <c r="I61" s="39">
        <v>91</v>
      </c>
      <c r="J61" s="38">
        <v>42757</v>
      </c>
      <c r="K61" s="37">
        <v>40</v>
      </c>
      <c r="L61" s="36">
        <v>16</v>
      </c>
      <c r="M61" s="35" t="s">
        <v>68</v>
      </c>
      <c r="N61" s="46">
        <f t="shared" si="3"/>
        <v>640</v>
      </c>
    </row>
    <row r="62" spans="1:14" ht="19.5" customHeight="1" x14ac:dyDescent="0.25">
      <c r="A62" s="35" t="s">
        <v>70</v>
      </c>
      <c r="B62" s="39">
        <v>91</v>
      </c>
      <c r="C62" s="38">
        <v>42757</v>
      </c>
      <c r="D62" s="37">
        <v>40</v>
      </c>
      <c r="E62" s="36">
        <v>16</v>
      </c>
      <c r="F62" s="35" t="s">
        <v>68</v>
      </c>
      <c r="G62" s="46">
        <f t="shared" si="2"/>
        <v>640</v>
      </c>
      <c r="H62" s="35" t="s">
        <v>70</v>
      </c>
      <c r="I62" s="39">
        <v>91</v>
      </c>
      <c r="J62" s="38">
        <v>42757</v>
      </c>
      <c r="K62" s="37">
        <v>40</v>
      </c>
      <c r="L62" s="36">
        <v>16</v>
      </c>
      <c r="M62" s="35" t="s">
        <v>68</v>
      </c>
      <c r="N62" s="46">
        <f t="shared" si="3"/>
        <v>640</v>
      </c>
    </row>
    <row r="63" spans="1:14" ht="19.5" customHeight="1" x14ac:dyDescent="0.25">
      <c r="A63" s="35" t="s">
        <v>71</v>
      </c>
      <c r="B63" s="39">
        <v>94</v>
      </c>
      <c r="C63" s="38">
        <v>42757</v>
      </c>
      <c r="D63" s="37">
        <v>40</v>
      </c>
      <c r="E63" s="36">
        <v>26</v>
      </c>
      <c r="F63" s="35" t="s">
        <v>68</v>
      </c>
      <c r="G63" s="46">
        <f t="shared" si="2"/>
        <v>1040</v>
      </c>
      <c r="H63" s="35" t="s">
        <v>71</v>
      </c>
      <c r="I63" s="39">
        <v>94</v>
      </c>
      <c r="J63" s="38">
        <v>42757</v>
      </c>
      <c r="K63" s="37">
        <v>40</v>
      </c>
      <c r="L63" s="36">
        <v>26</v>
      </c>
      <c r="M63" s="35" t="s">
        <v>68</v>
      </c>
      <c r="N63" s="46">
        <f t="shared" si="3"/>
        <v>1040</v>
      </c>
    </row>
    <row r="64" spans="1:14" ht="19.5" customHeight="1" x14ac:dyDescent="0.25">
      <c r="A64" s="35" t="s">
        <v>67</v>
      </c>
      <c r="B64" s="39">
        <v>104</v>
      </c>
      <c r="C64" s="38">
        <v>42818</v>
      </c>
      <c r="D64" s="37">
        <v>50</v>
      </c>
      <c r="E64" s="36">
        <v>7</v>
      </c>
      <c r="F64" s="35" t="s">
        <v>68</v>
      </c>
      <c r="G64" s="46">
        <f t="shared" si="2"/>
        <v>350</v>
      </c>
      <c r="H64" s="35" t="s">
        <v>67</v>
      </c>
      <c r="I64" s="39">
        <v>104</v>
      </c>
      <c r="J64" s="38">
        <v>42818</v>
      </c>
      <c r="K64" s="37">
        <v>50</v>
      </c>
      <c r="L64" s="36">
        <v>7</v>
      </c>
      <c r="M64" s="35" t="s">
        <v>68</v>
      </c>
      <c r="N64" s="46">
        <f t="shared" si="3"/>
        <v>350</v>
      </c>
    </row>
    <row r="65" spans="1:14" ht="19.5" customHeight="1" x14ac:dyDescent="0.25">
      <c r="A65" s="35" t="s">
        <v>71</v>
      </c>
      <c r="B65" s="39">
        <v>106</v>
      </c>
      <c r="C65" s="38">
        <v>42818</v>
      </c>
      <c r="D65" s="37">
        <v>50</v>
      </c>
      <c r="E65" s="36">
        <v>26</v>
      </c>
      <c r="F65" s="35" t="s">
        <v>68</v>
      </c>
      <c r="G65" s="46">
        <f t="shared" si="2"/>
        <v>1300</v>
      </c>
      <c r="H65" s="35" t="s">
        <v>71</v>
      </c>
      <c r="I65" s="39">
        <v>106</v>
      </c>
      <c r="J65" s="38">
        <v>42818</v>
      </c>
      <c r="K65" s="37">
        <v>50</v>
      </c>
      <c r="L65" s="36">
        <v>26</v>
      </c>
      <c r="M65" s="35" t="s">
        <v>68</v>
      </c>
      <c r="N65" s="46">
        <f t="shared" si="3"/>
        <v>1300</v>
      </c>
    </row>
    <row r="66" spans="1:14" ht="19.5" customHeight="1" x14ac:dyDescent="0.25">
      <c r="A66" s="35" t="s">
        <v>69</v>
      </c>
      <c r="B66" s="39">
        <v>111</v>
      </c>
      <c r="C66" s="38">
        <v>42825</v>
      </c>
      <c r="D66" s="37">
        <v>50</v>
      </c>
      <c r="E66" s="36">
        <v>10</v>
      </c>
      <c r="F66" s="35" t="s">
        <v>68</v>
      </c>
      <c r="G66" s="46">
        <f t="shared" si="2"/>
        <v>500</v>
      </c>
      <c r="H66" s="35" t="s">
        <v>69</v>
      </c>
      <c r="I66" s="39">
        <v>111</v>
      </c>
      <c r="J66" s="38">
        <v>42825</v>
      </c>
      <c r="K66" s="37">
        <v>50</v>
      </c>
      <c r="L66" s="36">
        <v>10</v>
      </c>
      <c r="M66" s="35" t="s">
        <v>68</v>
      </c>
      <c r="N66" s="46">
        <f t="shared" si="3"/>
        <v>500</v>
      </c>
    </row>
    <row r="67" spans="1:14" ht="19.5" customHeight="1" x14ac:dyDescent="0.25">
      <c r="A67" s="35" t="s">
        <v>69</v>
      </c>
      <c r="B67" s="39">
        <v>90</v>
      </c>
      <c r="C67" s="38">
        <v>42757</v>
      </c>
      <c r="D67" s="37">
        <v>60</v>
      </c>
      <c r="E67" s="36">
        <v>10</v>
      </c>
      <c r="F67" s="35" t="s">
        <v>68</v>
      </c>
      <c r="G67" s="46">
        <f t="shared" si="2"/>
        <v>600</v>
      </c>
      <c r="H67" s="35" t="s">
        <v>69</v>
      </c>
      <c r="I67" s="39">
        <v>90</v>
      </c>
      <c r="J67" s="38">
        <v>42757</v>
      </c>
      <c r="K67" s="37">
        <v>60</v>
      </c>
      <c r="L67" s="36">
        <v>10</v>
      </c>
      <c r="M67" s="35" t="s">
        <v>68</v>
      </c>
      <c r="N67" s="46">
        <f t="shared" si="3"/>
        <v>600</v>
      </c>
    </row>
    <row r="68" spans="1:14" ht="19.5" customHeight="1" x14ac:dyDescent="0.25">
      <c r="A68" s="35" t="s">
        <v>67</v>
      </c>
      <c r="B68" s="39">
        <v>92</v>
      </c>
      <c r="C68" s="38">
        <v>42757</v>
      </c>
      <c r="D68" s="37">
        <v>60</v>
      </c>
      <c r="E68" s="36">
        <v>10</v>
      </c>
      <c r="F68" s="35" t="s">
        <v>68</v>
      </c>
      <c r="G68" s="46">
        <f t="shared" si="2"/>
        <v>600</v>
      </c>
      <c r="H68" s="35" t="s">
        <v>67</v>
      </c>
      <c r="I68" s="39">
        <v>92</v>
      </c>
      <c r="J68" s="38">
        <v>42757</v>
      </c>
      <c r="K68" s="37">
        <v>60</v>
      </c>
      <c r="L68" s="36">
        <v>10</v>
      </c>
      <c r="M68" s="35" t="s">
        <v>68</v>
      </c>
      <c r="N68" s="46">
        <f t="shared" si="3"/>
        <v>600</v>
      </c>
    </row>
    <row r="69" spans="1:14" ht="19.5" customHeight="1" x14ac:dyDescent="0.25">
      <c r="A69" s="35" t="s">
        <v>72</v>
      </c>
      <c r="B69" s="39">
        <v>95</v>
      </c>
      <c r="C69" s="38">
        <v>42757</v>
      </c>
      <c r="D69" s="37">
        <v>75</v>
      </c>
      <c r="E69" s="36">
        <v>3</v>
      </c>
      <c r="F69" s="35" t="s">
        <v>68</v>
      </c>
      <c r="G69" s="46">
        <f t="shared" si="2"/>
        <v>225</v>
      </c>
      <c r="H69" s="35" t="s">
        <v>72</v>
      </c>
      <c r="I69" s="39">
        <v>95</v>
      </c>
      <c r="J69" s="38">
        <v>42757</v>
      </c>
      <c r="K69" s="37">
        <v>75</v>
      </c>
      <c r="L69" s="36">
        <v>3</v>
      </c>
      <c r="M69" s="35" t="s">
        <v>68</v>
      </c>
      <c r="N69" s="46">
        <f t="shared" si="3"/>
        <v>225</v>
      </c>
    </row>
    <row r="70" spans="1:14" ht="19.5" customHeight="1" x14ac:dyDescent="0.25">
      <c r="A70" s="35" t="s">
        <v>70</v>
      </c>
      <c r="B70" s="39">
        <v>91</v>
      </c>
      <c r="C70" s="38">
        <v>42757</v>
      </c>
      <c r="D70" s="37">
        <v>80</v>
      </c>
      <c r="E70" s="36">
        <v>13</v>
      </c>
      <c r="F70" s="35" t="s">
        <v>68</v>
      </c>
      <c r="G70" s="46">
        <f t="shared" si="2"/>
        <v>1040</v>
      </c>
      <c r="H70" s="35" t="s">
        <v>70</v>
      </c>
      <c r="I70" s="39">
        <v>91</v>
      </c>
      <c r="J70" s="38">
        <v>42757</v>
      </c>
      <c r="K70" s="37">
        <v>80</v>
      </c>
      <c r="L70" s="36">
        <v>13</v>
      </c>
      <c r="M70" s="35" t="s">
        <v>68</v>
      </c>
      <c r="N70" s="46">
        <f t="shared" si="3"/>
        <v>1040</v>
      </c>
    </row>
    <row r="71" spans="1:14" ht="19.5" customHeight="1" x14ac:dyDescent="0.25">
      <c r="A71" s="35" t="s">
        <v>73</v>
      </c>
      <c r="B71" s="39">
        <v>93</v>
      </c>
      <c r="C71" s="38">
        <v>42757</v>
      </c>
      <c r="D71" s="37">
        <v>80</v>
      </c>
      <c r="E71" s="36">
        <v>15</v>
      </c>
      <c r="F71" s="35" t="s">
        <v>68</v>
      </c>
      <c r="G71" s="46">
        <f t="shared" si="2"/>
        <v>1200</v>
      </c>
      <c r="H71" s="35" t="s">
        <v>73</v>
      </c>
      <c r="I71" s="39">
        <v>93</v>
      </c>
      <c r="J71" s="38">
        <v>42757</v>
      </c>
      <c r="K71" s="37">
        <v>80</v>
      </c>
      <c r="L71" s="36">
        <v>15</v>
      </c>
      <c r="M71" s="35" t="s">
        <v>68</v>
      </c>
      <c r="N71" s="46">
        <f t="shared" si="3"/>
        <v>1200</v>
      </c>
    </row>
    <row r="72" spans="1:14" ht="19.5" customHeight="1" x14ac:dyDescent="0.25">
      <c r="A72" s="35" t="s">
        <v>73</v>
      </c>
      <c r="B72" s="39">
        <v>93</v>
      </c>
      <c r="C72" s="38">
        <v>42757</v>
      </c>
      <c r="D72" s="37">
        <v>100</v>
      </c>
      <c r="E72" s="36">
        <v>5</v>
      </c>
      <c r="F72" s="35" t="s">
        <v>68</v>
      </c>
      <c r="G72" s="46">
        <f t="shared" si="2"/>
        <v>500</v>
      </c>
      <c r="H72" s="35" t="s">
        <v>73</v>
      </c>
      <c r="I72" s="39">
        <v>93</v>
      </c>
      <c r="J72" s="38">
        <v>42757</v>
      </c>
      <c r="K72" s="37">
        <v>100</v>
      </c>
      <c r="L72" s="36">
        <v>5</v>
      </c>
      <c r="M72" s="35" t="s">
        <v>68</v>
      </c>
      <c r="N72" s="46">
        <f t="shared" si="3"/>
        <v>500</v>
      </c>
    </row>
    <row r="73" spans="1:14" ht="19.5" customHeight="1" x14ac:dyDescent="0.25">
      <c r="A73" s="35" t="s">
        <v>67</v>
      </c>
      <c r="B73" s="39">
        <v>92</v>
      </c>
      <c r="C73" s="38">
        <v>42757</v>
      </c>
      <c r="D73" s="37">
        <v>100</v>
      </c>
      <c r="E73" s="36">
        <v>10</v>
      </c>
      <c r="F73" s="35" t="s">
        <v>68</v>
      </c>
      <c r="G73" s="46">
        <f t="shared" si="2"/>
        <v>1000</v>
      </c>
      <c r="H73" s="35" t="s">
        <v>67</v>
      </c>
      <c r="I73" s="39">
        <v>92</v>
      </c>
      <c r="J73" s="38">
        <v>42757</v>
      </c>
      <c r="K73" s="37">
        <v>100</v>
      </c>
      <c r="L73" s="36">
        <v>10</v>
      </c>
      <c r="M73" s="35" t="s">
        <v>68</v>
      </c>
      <c r="N73" s="46">
        <f t="shared" si="3"/>
        <v>1000</v>
      </c>
    </row>
    <row r="74" spans="1:14" ht="19.5" customHeight="1" x14ac:dyDescent="0.25">
      <c r="A74" s="35" t="s">
        <v>69</v>
      </c>
      <c r="B74" s="39">
        <v>90</v>
      </c>
      <c r="C74" s="38">
        <v>42757</v>
      </c>
      <c r="D74" s="37">
        <v>100</v>
      </c>
      <c r="E74" s="36">
        <v>34</v>
      </c>
      <c r="F74" s="35" t="s">
        <v>68</v>
      </c>
      <c r="G74" s="46">
        <f t="shared" si="2"/>
        <v>3400</v>
      </c>
      <c r="H74" s="35" t="s">
        <v>69</v>
      </c>
      <c r="I74" s="39">
        <v>90</v>
      </c>
      <c r="J74" s="38">
        <v>42757</v>
      </c>
      <c r="K74" s="37">
        <v>100</v>
      </c>
      <c r="L74" s="36">
        <v>34</v>
      </c>
      <c r="M74" s="35" t="s">
        <v>68</v>
      </c>
      <c r="N74" s="46">
        <f t="shared" si="3"/>
        <v>3400</v>
      </c>
    </row>
    <row r="75" spans="1:14" ht="19.5" customHeight="1" x14ac:dyDescent="0.25">
      <c r="A75" s="35" t="s">
        <v>67</v>
      </c>
      <c r="B75" s="39">
        <v>92</v>
      </c>
      <c r="C75" s="38">
        <v>42757</v>
      </c>
      <c r="D75" s="37">
        <v>100</v>
      </c>
      <c r="E75" s="36">
        <v>19</v>
      </c>
      <c r="F75" s="35" t="s">
        <v>68</v>
      </c>
      <c r="G75" s="46">
        <f t="shared" si="2"/>
        <v>1900</v>
      </c>
      <c r="H75" s="35" t="s">
        <v>67</v>
      </c>
      <c r="I75" s="39">
        <v>92</v>
      </c>
      <c r="J75" s="38">
        <v>42757</v>
      </c>
      <c r="K75" s="37">
        <v>100</v>
      </c>
      <c r="L75" s="36">
        <v>19</v>
      </c>
      <c r="M75" s="35" t="s">
        <v>68</v>
      </c>
      <c r="N75" s="46">
        <f t="shared" si="3"/>
        <v>1900</v>
      </c>
    </row>
    <row r="76" spans="1:14" ht="19.5" customHeight="1" x14ac:dyDescent="0.25">
      <c r="A76" s="35" t="s">
        <v>70</v>
      </c>
      <c r="B76" s="39">
        <v>91</v>
      </c>
      <c r="C76" s="38">
        <v>42757</v>
      </c>
      <c r="D76" s="37">
        <v>100</v>
      </c>
      <c r="E76" s="36">
        <v>8</v>
      </c>
      <c r="F76" s="35" t="s">
        <v>68</v>
      </c>
      <c r="G76" s="46">
        <f t="shared" si="2"/>
        <v>800</v>
      </c>
      <c r="H76" s="35" t="s">
        <v>70</v>
      </c>
      <c r="I76" s="39">
        <v>91</v>
      </c>
      <c r="J76" s="38">
        <v>42757</v>
      </c>
      <c r="K76" s="37">
        <v>100</v>
      </c>
      <c r="L76" s="36">
        <v>8</v>
      </c>
      <c r="M76" s="35" t="s">
        <v>68</v>
      </c>
      <c r="N76" s="46">
        <f t="shared" si="3"/>
        <v>800</v>
      </c>
    </row>
    <row r="77" spans="1:14" ht="19.5" customHeight="1" x14ac:dyDescent="0.25">
      <c r="A77" s="35" t="s">
        <v>67</v>
      </c>
      <c r="B77" s="39">
        <v>100</v>
      </c>
      <c r="C77" s="38">
        <v>42757</v>
      </c>
      <c r="D77" s="37">
        <v>100</v>
      </c>
      <c r="E77" s="36">
        <v>10</v>
      </c>
      <c r="F77" s="35" t="s">
        <v>68</v>
      </c>
      <c r="G77" s="46">
        <f t="shared" si="2"/>
        <v>1000</v>
      </c>
      <c r="H77" s="35" t="s">
        <v>67</v>
      </c>
      <c r="I77" s="39">
        <v>100</v>
      </c>
      <c r="J77" s="38">
        <v>42757</v>
      </c>
      <c r="K77" s="37">
        <v>100</v>
      </c>
      <c r="L77" s="36">
        <v>10</v>
      </c>
      <c r="M77" s="35" t="s">
        <v>68</v>
      </c>
      <c r="N77" s="46">
        <f t="shared" si="3"/>
        <v>1000</v>
      </c>
    </row>
    <row r="78" spans="1:14" ht="19.5" customHeight="1" x14ac:dyDescent="0.25">
      <c r="A78" s="35" t="s">
        <v>69</v>
      </c>
      <c r="B78" s="39">
        <v>96</v>
      </c>
      <c r="C78" s="38">
        <v>42757</v>
      </c>
      <c r="D78" s="37">
        <v>100</v>
      </c>
      <c r="E78" s="36">
        <v>10</v>
      </c>
      <c r="F78" s="35" t="s">
        <v>68</v>
      </c>
      <c r="G78" s="46">
        <f t="shared" si="2"/>
        <v>1000</v>
      </c>
      <c r="H78" s="35" t="s">
        <v>69</v>
      </c>
      <c r="I78" s="39">
        <v>96</v>
      </c>
      <c r="J78" s="38">
        <v>42757</v>
      </c>
      <c r="K78" s="37">
        <v>100</v>
      </c>
      <c r="L78" s="36">
        <v>10</v>
      </c>
      <c r="M78" s="35" t="s">
        <v>68</v>
      </c>
      <c r="N78" s="46">
        <f t="shared" si="3"/>
        <v>1000</v>
      </c>
    </row>
    <row r="79" spans="1:14" ht="19.5" customHeight="1" x14ac:dyDescent="0.25">
      <c r="A79" s="35" t="s">
        <v>73</v>
      </c>
      <c r="B79" s="39">
        <v>105</v>
      </c>
      <c r="C79" s="38">
        <v>42818</v>
      </c>
      <c r="D79" s="37">
        <v>100</v>
      </c>
      <c r="E79" s="36">
        <v>15</v>
      </c>
      <c r="F79" s="35" t="s">
        <v>68</v>
      </c>
      <c r="G79" s="46">
        <f t="shared" si="2"/>
        <v>1500</v>
      </c>
      <c r="H79" s="35" t="s">
        <v>73</v>
      </c>
      <c r="I79" s="39">
        <v>105</v>
      </c>
      <c r="J79" s="38">
        <v>42818</v>
      </c>
      <c r="K79" s="37">
        <v>100</v>
      </c>
      <c r="L79" s="36">
        <v>15</v>
      </c>
      <c r="M79" s="35" t="s">
        <v>68</v>
      </c>
      <c r="N79" s="46">
        <f t="shared" si="3"/>
        <v>1500</v>
      </c>
    </row>
    <row r="80" spans="1:14" ht="19.5" customHeight="1" x14ac:dyDescent="0.25">
      <c r="A80" s="35" t="s">
        <v>73</v>
      </c>
      <c r="B80" s="39">
        <v>93</v>
      </c>
      <c r="C80" s="38">
        <v>42757</v>
      </c>
      <c r="D80" s="37">
        <v>120</v>
      </c>
      <c r="E80" s="36">
        <v>28</v>
      </c>
      <c r="F80" s="35" t="s">
        <v>68</v>
      </c>
      <c r="G80" s="46">
        <f t="shared" si="2"/>
        <v>3360</v>
      </c>
      <c r="H80" s="35" t="s">
        <v>73</v>
      </c>
      <c r="I80" s="39">
        <v>93</v>
      </c>
      <c r="J80" s="38">
        <v>42757</v>
      </c>
      <c r="K80" s="37">
        <v>120</v>
      </c>
      <c r="L80" s="36">
        <v>28</v>
      </c>
      <c r="M80" s="35" t="s">
        <v>68</v>
      </c>
      <c r="N80" s="46">
        <f t="shared" si="3"/>
        <v>3360</v>
      </c>
    </row>
    <row r="81" spans="1:14" ht="19.5" customHeight="1" x14ac:dyDescent="0.25">
      <c r="A81" s="35" t="s">
        <v>67</v>
      </c>
      <c r="B81" s="39">
        <v>92</v>
      </c>
      <c r="C81" s="38">
        <v>42757</v>
      </c>
      <c r="D81" s="37">
        <v>120</v>
      </c>
      <c r="E81" s="36">
        <v>14</v>
      </c>
      <c r="F81" s="35" t="s">
        <v>68</v>
      </c>
      <c r="G81" s="46">
        <f t="shared" si="2"/>
        <v>1680</v>
      </c>
      <c r="H81" s="35" t="s">
        <v>67</v>
      </c>
      <c r="I81" s="39">
        <v>92</v>
      </c>
      <c r="J81" s="38">
        <v>42757</v>
      </c>
      <c r="K81" s="37">
        <v>120</v>
      </c>
      <c r="L81" s="36">
        <v>14</v>
      </c>
      <c r="M81" s="35" t="s">
        <v>68</v>
      </c>
      <c r="N81" s="46">
        <f t="shared" si="3"/>
        <v>1680</v>
      </c>
    </row>
    <row r="82" spans="1:14" ht="19.5" customHeight="1" x14ac:dyDescent="0.25">
      <c r="A82" s="35" t="s">
        <v>69</v>
      </c>
      <c r="B82" s="39">
        <v>90</v>
      </c>
      <c r="C82" s="38">
        <v>42757</v>
      </c>
      <c r="D82" s="37">
        <v>125</v>
      </c>
      <c r="E82" s="36">
        <v>2</v>
      </c>
      <c r="F82" s="35" t="s">
        <v>68</v>
      </c>
      <c r="G82" s="46">
        <f t="shared" si="2"/>
        <v>250</v>
      </c>
      <c r="H82" s="35" t="s">
        <v>69</v>
      </c>
      <c r="I82" s="39">
        <v>90</v>
      </c>
      <c r="J82" s="38">
        <v>42757</v>
      </c>
      <c r="K82" s="37">
        <v>125</v>
      </c>
      <c r="L82" s="36">
        <v>2</v>
      </c>
      <c r="M82" s="35" t="s">
        <v>68</v>
      </c>
      <c r="N82" s="46">
        <f t="shared" si="3"/>
        <v>250</v>
      </c>
    </row>
    <row r="83" spans="1:14" ht="19.5" customHeight="1" x14ac:dyDescent="0.25">
      <c r="A83" s="35" t="s">
        <v>67</v>
      </c>
      <c r="B83" s="39">
        <v>98</v>
      </c>
      <c r="C83" s="38">
        <v>42757</v>
      </c>
      <c r="D83" s="37">
        <v>200</v>
      </c>
      <c r="E83" s="36">
        <v>7</v>
      </c>
      <c r="F83" s="35" t="s">
        <v>68</v>
      </c>
      <c r="G83" s="46">
        <f t="shared" si="2"/>
        <v>1400</v>
      </c>
      <c r="H83" s="35" t="s">
        <v>67</v>
      </c>
      <c r="I83" s="39">
        <v>98</v>
      </c>
      <c r="J83" s="38">
        <v>42757</v>
      </c>
      <c r="K83" s="37">
        <v>200</v>
      </c>
      <c r="L83" s="36">
        <v>7</v>
      </c>
      <c r="M83" s="35" t="s">
        <v>68</v>
      </c>
      <c r="N83" s="46">
        <f t="shared" si="3"/>
        <v>1400</v>
      </c>
    </row>
    <row r="84" spans="1:14" ht="19.5" customHeight="1" x14ac:dyDescent="0.25">
      <c r="A84" s="35" t="s">
        <v>69</v>
      </c>
      <c r="B84" s="39">
        <v>101</v>
      </c>
      <c r="C84" s="38">
        <v>42757</v>
      </c>
      <c r="D84" s="37">
        <v>200</v>
      </c>
      <c r="E84" s="36">
        <v>2</v>
      </c>
      <c r="F84" s="35" t="s">
        <v>68</v>
      </c>
      <c r="G84" s="46">
        <f t="shared" si="2"/>
        <v>400</v>
      </c>
      <c r="H84" s="35" t="s">
        <v>69</v>
      </c>
      <c r="I84" s="39">
        <v>101</v>
      </c>
      <c r="J84" s="38">
        <v>42757</v>
      </c>
      <c r="K84" s="37">
        <v>200</v>
      </c>
      <c r="L84" s="36">
        <v>2</v>
      </c>
      <c r="M84" s="35" t="s">
        <v>68</v>
      </c>
      <c r="N84" s="46">
        <f t="shared" si="3"/>
        <v>400</v>
      </c>
    </row>
    <row r="85" spans="1:14" ht="19.5" customHeight="1" x14ac:dyDescent="0.25">
      <c r="A85" s="35" t="s">
        <v>69</v>
      </c>
      <c r="B85" s="39">
        <v>110</v>
      </c>
      <c r="C85" s="38">
        <v>42818</v>
      </c>
      <c r="D85" s="37">
        <v>250</v>
      </c>
      <c r="E85" s="36">
        <v>34</v>
      </c>
      <c r="F85" s="35" t="s">
        <v>68</v>
      </c>
      <c r="G85" s="46">
        <f t="shared" si="2"/>
        <v>8500</v>
      </c>
      <c r="H85" s="35" t="s">
        <v>69</v>
      </c>
      <c r="I85" s="39">
        <v>110</v>
      </c>
      <c r="J85" s="38">
        <v>42818</v>
      </c>
      <c r="K85" s="37">
        <v>250</v>
      </c>
      <c r="L85" s="36">
        <v>34</v>
      </c>
      <c r="M85" s="35" t="s">
        <v>68</v>
      </c>
      <c r="N85" s="46">
        <f t="shared" si="3"/>
        <v>8500</v>
      </c>
    </row>
    <row r="86" spans="1:14" ht="19.5" customHeight="1" x14ac:dyDescent="0.25">
      <c r="A86" s="35" t="s">
        <v>69</v>
      </c>
      <c r="B86" s="39">
        <v>99</v>
      </c>
      <c r="C86" s="38">
        <v>42757</v>
      </c>
      <c r="D86" s="37">
        <v>300</v>
      </c>
      <c r="E86" s="36">
        <v>34</v>
      </c>
      <c r="F86" s="35" t="s">
        <v>68</v>
      </c>
      <c r="G86" s="46">
        <f t="shared" si="2"/>
        <v>10200</v>
      </c>
      <c r="H86" s="35" t="s">
        <v>69</v>
      </c>
      <c r="I86" s="39">
        <v>99</v>
      </c>
      <c r="J86" s="38">
        <v>42757</v>
      </c>
      <c r="K86" s="37">
        <v>300</v>
      </c>
      <c r="L86" s="36">
        <v>34</v>
      </c>
      <c r="M86" s="35" t="s">
        <v>68</v>
      </c>
      <c r="N86" s="46">
        <f t="shared" si="3"/>
        <v>10200</v>
      </c>
    </row>
    <row r="87" spans="1:14" ht="19.5" customHeight="1" x14ac:dyDescent="0.25">
      <c r="A87" s="35" t="s">
        <v>69</v>
      </c>
      <c r="B87" s="39">
        <v>107</v>
      </c>
      <c r="C87" s="38">
        <v>42818</v>
      </c>
      <c r="D87" s="37">
        <v>300</v>
      </c>
      <c r="E87" s="36">
        <v>10</v>
      </c>
      <c r="F87" s="35" t="s">
        <v>68</v>
      </c>
      <c r="G87" s="46">
        <f t="shared" si="2"/>
        <v>3000</v>
      </c>
      <c r="H87" s="35" t="s">
        <v>69</v>
      </c>
      <c r="I87" s="39">
        <v>107</v>
      </c>
      <c r="J87" s="38">
        <v>42818</v>
      </c>
      <c r="K87" s="37">
        <v>300</v>
      </c>
      <c r="L87" s="36">
        <v>10</v>
      </c>
      <c r="M87" s="35" t="s">
        <v>68</v>
      </c>
      <c r="N87" s="46">
        <f t="shared" si="3"/>
        <v>3000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C14"/>
  <sheetViews>
    <sheetView zoomScaleNormal="100" workbookViewId="0">
      <selection activeCell="H27" sqref="H27"/>
    </sheetView>
  </sheetViews>
  <sheetFormatPr defaultColWidth="13.7109375" defaultRowHeight="24" customHeight="1" x14ac:dyDescent="0.2"/>
  <cols>
    <col min="3" max="3" width="49.5703125" bestFit="1" customWidth="1"/>
  </cols>
  <sheetData>
    <row r="2" spans="2:3" ht="24" customHeight="1" x14ac:dyDescent="0.2">
      <c r="B2" s="41"/>
      <c r="C2" s="41"/>
    </row>
    <row r="14" spans="2:3" ht="24" customHeight="1" x14ac:dyDescent="0.2">
      <c r="B14" s="52" t="s">
        <v>83</v>
      </c>
      <c r="C14" s="53" t="s">
        <v>84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15"/>
  <sheetViews>
    <sheetView zoomScaleNormal="100" workbookViewId="0"/>
  </sheetViews>
  <sheetFormatPr defaultRowHeight="12.75" x14ac:dyDescent="0.2"/>
  <cols>
    <col min="1" max="1" width="18.85546875" customWidth="1"/>
    <col min="2" max="2" width="24.42578125" customWidth="1"/>
    <col min="3" max="3" width="31" bestFit="1" customWidth="1"/>
    <col min="4" max="4" width="22.42578125" customWidth="1"/>
    <col min="5" max="5" width="10.140625" bestFit="1" customWidth="1"/>
  </cols>
  <sheetData>
    <row r="1" spans="1:4" ht="15.75" x14ac:dyDescent="0.25">
      <c r="A1" s="86" t="s">
        <v>85</v>
      </c>
      <c r="B1" s="86" t="s">
        <v>86</v>
      </c>
      <c r="C1" s="86" t="s">
        <v>87</v>
      </c>
    </row>
    <row r="2" spans="1:4" ht="15" x14ac:dyDescent="0.2">
      <c r="A2" s="87"/>
      <c r="B2" s="87"/>
      <c r="C2" s="23">
        <f>B2-A2</f>
        <v>0</v>
      </c>
      <c r="D2" s="24"/>
    </row>
    <row r="3" spans="1:4" x14ac:dyDescent="0.2">
      <c r="A3" s="20"/>
      <c r="B3" s="20"/>
    </row>
    <row r="7" spans="1:4" ht="15.75" x14ac:dyDescent="0.25">
      <c r="A7" s="86" t="s">
        <v>88</v>
      </c>
      <c r="B7" s="86" t="s">
        <v>89</v>
      </c>
      <c r="C7" s="66"/>
    </row>
    <row r="8" spans="1:4" ht="15" x14ac:dyDescent="0.2">
      <c r="A8" s="21" t="s">
        <v>89</v>
      </c>
      <c r="B8" s="22"/>
      <c r="C8" s="67"/>
    </row>
    <row r="9" spans="1:4" ht="15" x14ac:dyDescent="0.2">
      <c r="A9" s="21" t="s">
        <v>25</v>
      </c>
      <c r="B9" s="21"/>
      <c r="C9" s="54"/>
    </row>
    <row r="14" spans="1:4" ht="15.75" x14ac:dyDescent="0.25">
      <c r="A14" s="86" t="s">
        <v>90</v>
      </c>
      <c r="B14" s="86" t="s">
        <v>91</v>
      </c>
      <c r="C14" s="86" t="s">
        <v>92</v>
      </c>
      <c r="D14" s="86" t="s">
        <v>93</v>
      </c>
    </row>
    <row r="15" spans="1:4" ht="15" x14ac:dyDescent="0.2">
      <c r="A15" s="87"/>
      <c r="B15" s="25"/>
      <c r="C15" s="21"/>
      <c r="D15" s="21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3"/>
  <sheetViews>
    <sheetView zoomScaleNormal="100" workbookViewId="0">
      <selection sqref="A1:B1"/>
    </sheetView>
  </sheetViews>
  <sheetFormatPr defaultColWidth="15.42578125" defaultRowHeight="18" x14ac:dyDescent="0.25"/>
  <cols>
    <col min="1" max="1" width="25.7109375" style="1" customWidth="1"/>
    <col min="2" max="2" width="34.7109375" style="1" customWidth="1"/>
    <col min="3" max="16384" width="15.42578125" style="1"/>
  </cols>
  <sheetData>
    <row r="1" spans="1:6" x14ac:dyDescent="0.25">
      <c r="A1" s="94" t="s">
        <v>94</v>
      </c>
      <c r="B1" s="94"/>
    </row>
    <row r="2" spans="1:6" x14ac:dyDescent="0.25">
      <c r="A2" s="1" t="s">
        <v>95</v>
      </c>
      <c r="B2" s="8" t="s">
        <v>96</v>
      </c>
    </row>
    <row r="3" spans="1:6" x14ac:dyDescent="0.25">
      <c r="A3" s="1" t="s">
        <v>97</v>
      </c>
      <c r="B3" s="8" t="s">
        <v>98</v>
      </c>
    </row>
    <row r="4" spans="1:6" x14ac:dyDescent="0.25">
      <c r="A4" s="1" t="s">
        <v>99</v>
      </c>
      <c r="B4" s="8" t="s">
        <v>100</v>
      </c>
    </row>
    <row r="5" spans="1:6" x14ac:dyDescent="0.25">
      <c r="A5" s="1" t="s">
        <v>101</v>
      </c>
      <c r="B5" s="8" t="s">
        <v>102</v>
      </c>
    </row>
    <row r="6" spans="1:6" x14ac:dyDescent="0.25">
      <c r="A6" s="1" t="s">
        <v>103</v>
      </c>
      <c r="B6" s="8" t="s">
        <v>104</v>
      </c>
    </row>
    <row r="7" spans="1:6" x14ac:dyDescent="0.25">
      <c r="A7" s="1" t="s">
        <v>105</v>
      </c>
      <c r="B7" s="8" t="s">
        <v>106</v>
      </c>
    </row>
    <row r="10" spans="1:6" x14ac:dyDescent="0.25">
      <c r="A10" s="95" t="s">
        <v>107</v>
      </c>
      <c r="B10" s="95"/>
      <c r="C10" s="95"/>
    </row>
    <row r="11" spans="1:6" x14ac:dyDescent="0.25">
      <c r="A11" s="1" t="s">
        <v>108</v>
      </c>
    </row>
    <row r="13" spans="1:6" ht="5.0999999999999996" customHeight="1" x14ac:dyDescent="0.25">
      <c r="A13" s="17"/>
      <c r="B13" s="17"/>
      <c r="C13" s="17"/>
      <c r="D13" s="17"/>
      <c r="E13" s="17"/>
      <c r="F13" s="17"/>
    </row>
    <row r="15" spans="1:6" x14ac:dyDescent="0.25">
      <c r="A15" s="88" t="s">
        <v>109</v>
      </c>
    </row>
    <row r="16" spans="1:6" x14ac:dyDescent="0.25">
      <c r="A16" s="19">
        <v>1000</v>
      </c>
    </row>
    <row r="18" spans="1:6" ht="5.0999999999999996" customHeight="1" x14ac:dyDescent="0.25">
      <c r="A18" s="17"/>
      <c r="B18" s="17"/>
      <c r="C18" s="17"/>
      <c r="D18" s="17"/>
      <c r="E18" s="17"/>
      <c r="F18" s="17"/>
    </row>
    <row r="20" spans="1:6" x14ac:dyDescent="0.25">
      <c r="A20" s="88" t="s">
        <v>110</v>
      </c>
    </row>
    <row r="21" spans="1:6" x14ac:dyDescent="0.25">
      <c r="A21" s="1" t="s">
        <v>111</v>
      </c>
      <c r="B21" s="1">
        <v>2000</v>
      </c>
    </row>
    <row r="23" spans="1:6" ht="5.0999999999999996" customHeight="1" x14ac:dyDescent="0.25">
      <c r="A23" s="17"/>
      <c r="B23" s="17"/>
      <c r="C23" s="17"/>
      <c r="D23" s="17"/>
      <c r="E23" s="17"/>
      <c r="F23" s="17"/>
    </row>
    <row r="25" spans="1:6" x14ac:dyDescent="0.25">
      <c r="A25" s="88" t="s">
        <v>112</v>
      </c>
    </row>
    <row r="26" spans="1:6" x14ac:dyDescent="0.25">
      <c r="A26" s="1" t="s">
        <v>113</v>
      </c>
      <c r="B26" s="1">
        <v>4000</v>
      </c>
    </row>
    <row r="27" spans="1:6" x14ac:dyDescent="0.25">
      <c r="A27" s="1" t="s">
        <v>114</v>
      </c>
      <c r="B27" s="1">
        <v>2000</v>
      </c>
    </row>
    <row r="29" spans="1:6" x14ac:dyDescent="0.25">
      <c r="A29" s="1" t="s">
        <v>115</v>
      </c>
    </row>
    <row r="31" spans="1:6" x14ac:dyDescent="0.25">
      <c r="A31" s="1" t="s">
        <v>116</v>
      </c>
    </row>
    <row r="33" spans="1:2" x14ac:dyDescent="0.25">
      <c r="A33" s="1" t="s">
        <v>117</v>
      </c>
    </row>
  </sheetData>
  <mergeCells count="2">
    <mergeCell ref="A1:B1"/>
    <mergeCell ref="A10:C10"/>
  </mergeCells>
  <phoneticPr fontId="13" type="noConversion"/>
  <printOptions gridLines="1"/>
  <pageMargins left="0.98425196850393704" right="0.35433070866141736" top="0.11811023622047245" bottom="0.11811023622047245" header="0.51181102362204722" footer="0.51181102362204722"/>
  <pageSetup paperSize="9" scale="110" orientation="landscape" cellComments="asDisplayed" r:id="rId1"/>
  <headerFooter alignWithMargins="0">
    <oddHeader>&amp;C&amp;14&amp;A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5"/>
  <sheetViews>
    <sheetView zoomScaleNormal="100" workbookViewId="0">
      <selection sqref="A1:B1"/>
    </sheetView>
  </sheetViews>
  <sheetFormatPr defaultRowHeight="18" x14ac:dyDescent="0.25"/>
  <cols>
    <col min="1" max="1" width="18.5703125" style="1" customWidth="1"/>
    <col min="2" max="2" width="16.7109375" style="1" bestFit="1" customWidth="1"/>
    <col min="3" max="3" width="13.85546875" style="1" customWidth="1"/>
    <col min="4" max="4" width="9.140625" style="1"/>
    <col min="5" max="5" width="46.140625" style="1" customWidth="1"/>
    <col min="6" max="16384" width="9.140625" style="1"/>
  </cols>
  <sheetData>
    <row r="1" spans="1:5" x14ac:dyDescent="0.25">
      <c r="A1" s="94" t="s">
        <v>118</v>
      </c>
      <c r="B1" s="94"/>
    </row>
    <row r="2" spans="1:5" ht="90" x14ac:dyDescent="0.25">
      <c r="A2" s="12" t="s">
        <v>119</v>
      </c>
      <c r="B2" s="11" t="s">
        <v>120</v>
      </c>
    </row>
    <row r="3" spans="1:5" x14ac:dyDescent="0.25">
      <c r="B3" s="1" t="s">
        <v>121</v>
      </c>
    </row>
    <row r="11" spans="1:5" x14ac:dyDescent="0.25">
      <c r="A11" s="1" t="s">
        <v>122</v>
      </c>
      <c r="B11" s="1" t="s">
        <v>123</v>
      </c>
      <c r="C11" s="16"/>
    </row>
    <row r="12" spans="1:5" x14ac:dyDescent="0.25">
      <c r="A12" s="1" t="s">
        <v>122</v>
      </c>
      <c r="B12" s="1" t="s">
        <v>123</v>
      </c>
      <c r="C12" s="16"/>
    </row>
    <row r="14" spans="1:5" x14ac:dyDescent="0.25">
      <c r="A14" s="1" t="s">
        <v>124</v>
      </c>
      <c r="B14" s="1" t="s">
        <v>125</v>
      </c>
      <c r="C14" s="1" t="s">
        <v>126</v>
      </c>
      <c r="D14" s="1" t="s">
        <v>127</v>
      </c>
      <c r="E14" s="16"/>
    </row>
    <row r="15" spans="1:5" x14ac:dyDescent="0.25">
      <c r="A15" s="1" t="s">
        <v>124</v>
      </c>
      <c r="B15" s="1" t="s">
        <v>125</v>
      </c>
      <c r="C15" s="1" t="s">
        <v>126</v>
      </c>
      <c r="D15" s="1" t="s">
        <v>127</v>
      </c>
      <c r="E15" s="16"/>
    </row>
  </sheetData>
  <mergeCells count="1">
    <mergeCell ref="A1:B1"/>
  </mergeCells>
  <phoneticPr fontId="13" type="noConversion"/>
  <pageMargins left="0.35433070866141736" right="0.35433070866141736" top="0.98425196850393704" bottom="0.98425196850393704" header="0.51181102362204722" footer="0.51181102362204722"/>
  <pageSetup paperSize="9" scale="120" orientation="portrait" r:id="rId1"/>
  <headerFooter alignWithMargins="0">
    <oddHeader>&amp;C&amp;14&amp;A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0"/>
  <sheetViews>
    <sheetView zoomScaleNormal="100" workbookViewId="0"/>
  </sheetViews>
  <sheetFormatPr defaultRowHeight="18" x14ac:dyDescent="0.25"/>
  <cols>
    <col min="1" max="1" width="55" style="1" customWidth="1"/>
    <col min="2" max="2" width="10.85546875" style="1" customWidth="1"/>
    <col min="3" max="3" width="13.42578125" style="1" customWidth="1"/>
    <col min="4" max="4" width="10.7109375" style="1" customWidth="1"/>
    <col min="5" max="10" width="9.140625" style="1"/>
    <col min="11" max="11" width="10.42578125" style="1" customWidth="1"/>
    <col min="12" max="16384" width="9.140625" style="1"/>
  </cols>
  <sheetData>
    <row r="1" spans="1:8" x14ac:dyDescent="0.25">
      <c r="A1" s="90" t="s">
        <v>128</v>
      </c>
    </row>
    <row r="2" spans="1:8" x14ac:dyDescent="0.25">
      <c r="A2" s="89" t="s">
        <v>129</v>
      </c>
    </row>
    <row r="3" spans="1:8" x14ac:dyDescent="0.25">
      <c r="A3" s="89" t="s">
        <v>130</v>
      </c>
    </row>
    <row r="4" spans="1:8" x14ac:dyDescent="0.25">
      <c r="A4" s="89" t="s">
        <v>131</v>
      </c>
    </row>
    <row r="6" spans="1:8" x14ac:dyDescent="0.25">
      <c r="A6" s="18"/>
      <c r="B6" s="18"/>
      <c r="C6" s="18"/>
    </row>
    <row r="7" spans="1:8" x14ac:dyDescent="0.25">
      <c r="A7" s="1" t="s">
        <v>132</v>
      </c>
    </row>
    <row r="8" spans="1:8" x14ac:dyDescent="0.25">
      <c r="A8" s="18"/>
      <c r="B8" s="18"/>
      <c r="C8" s="18"/>
    </row>
    <row r="9" spans="1:8" x14ac:dyDescent="0.25">
      <c r="A9" s="1" t="s">
        <v>133</v>
      </c>
    </row>
    <row r="11" spans="1:8" x14ac:dyDescent="0.25">
      <c r="A11" s="1" t="s">
        <v>134</v>
      </c>
    </row>
    <row r="14" spans="1:8" ht="5.0999999999999996" customHeight="1" x14ac:dyDescent="0.25">
      <c r="A14" s="17"/>
      <c r="B14" s="17"/>
      <c r="C14" s="17"/>
      <c r="D14" s="17"/>
      <c r="E14" s="17"/>
      <c r="F14" s="17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" t="s">
        <v>135</v>
      </c>
      <c r="B16" s="1" t="s">
        <v>136</v>
      </c>
    </row>
    <row r="17" spans="1:6" x14ac:dyDescent="0.25">
      <c r="A17" s="1" t="s">
        <v>137</v>
      </c>
      <c r="B17" s="1" t="s">
        <v>138</v>
      </c>
    </row>
    <row r="18" spans="1:6" x14ac:dyDescent="0.25">
      <c r="A18" s="1" t="s">
        <v>139</v>
      </c>
      <c r="B18" s="1" t="s">
        <v>140</v>
      </c>
    </row>
    <row r="19" spans="1:6" x14ac:dyDescent="0.25">
      <c r="A19" s="1" t="s">
        <v>141</v>
      </c>
      <c r="B19" s="1" t="s">
        <v>142</v>
      </c>
    </row>
    <row r="20" spans="1:6" x14ac:dyDescent="0.25">
      <c r="A20" s="1" t="s">
        <v>143</v>
      </c>
      <c r="B20" s="1" t="s">
        <v>144</v>
      </c>
    </row>
    <row r="21" spans="1:6" x14ac:dyDescent="0.25">
      <c r="A21" s="1" t="s">
        <v>145</v>
      </c>
      <c r="B21" s="1" t="s">
        <v>146</v>
      </c>
    </row>
    <row r="23" spans="1:6" ht="5.0999999999999996" customHeight="1" x14ac:dyDescent="0.25">
      <c r="A23" s="17"/>
      <c r="B23" s="17"/>
      <c r="C23" s="17"/>
      <c r="D23" s="17"/>
      <c r="E23" s="17"/>
      <c r="F23" s="17"/>
    </row>
    <row r="24" spans="1:6" x14ac:dyDescent="0.25">
      <c r="B24" s="1" t="s">
        <v>147</v>
      </c>
    </row>
    <row r="25" spans="1:6" x14ac:dyDescent="0.25">
      <c r="A25" s="89" t="s">
        <v>148</v>
      </c>
      <c r="B25" s="18"/>
      <c r="C25" s="18"/>
      <c r="D25" s="18"/>
    </row>
    <row r="26" spans="1:6" x14ac:dyDescent="0.25">
      <c r="A26" s="1" t="s">
        <v>149</v>
      </c>
    </row>
    <row r="28" spans="1:6" ht="5.0999999999999996" customHeight="1" x14ac:dyDescent="0.25">
      <c r="A28" s="17"/>
      <c r="B28" s="17"/>
      <c r="C28" s="17"/>
      <c r="D28" s="17"/>
      <c r="E28" s="17"/>
      <c r="F28" s="17"/>
    </row>
    <row r="30" spans="1:6" x14ac:dyDescent="0.25">
      <c r="A30" s="89" t="s">
        <v>150</v>
      </c>
      <c r="B30" s="18"/>
      <c r="C30" s="18"/>
      <c r="D30" s="18"/>
    </row>
    <row r="31" spans="1:6" x14ac:dyDescent="0.25">
      <c r="A31" s="1" t="s">
        <v>151</v>
      </c>
    </row>
    <row r="33" spans="1:7" ht="5.0999999999999996" customHeight="1" x14ac:dyDescent="0.25">
      <c r="A33" s="17"/>
      <c r="B33" s="17"/>
      <c r="C33" s="17"/>
      <c r="D33" s="17"/>
      <c r="E33" s="17"/>
      <c r="F33" s="17"/>
    </row>
    <row r="35" spans="1:7" x14ac:dyDescent="0.25">
      <c r="A35" s="89" t="s">
        <v>152</v>
      </c>
      <c r="B35" s="89"/>
      <c r="C35" s="89"/>
      <c r="D35" s="89"/>
      <c r="E35" s="89"/>
      <c r="F35" s="89"/>
      <c r="G35" s="89"/>
    </row>
    <row r="36" spans="1:7" x14ac:dyDescent="0.25">
      <c r="A36" s="1" t="s">
        <v>153</v>
      </c>
    </row>
    <row r="38" spans="1:7" ht="5.0999999999999996" customHeight="1" x14ac:dyDescent="0.25">
      <c r="A38" s="17"/>
      <c r="B38" s="17"/>
      <c r="C38" s="17"/>
      <c r="D38" s="17"/>
      <c r="E38" s="17"/>
      <c r="F38" s="17"/>
    </row>
    <row r="39" spans="1:7" x14ac:dyDescent="0.25">
      <c r="B39" s="1" t="s">
        <v>147</v>
      </c>
    </row>
    <row r="40" spans="1:7" x14ac:dyDescent="0.25">
      <c r="A40" s="13"/>
    </row>
  </sheetData>
  <phoneticPr fontId="13" type="noConversion"/>
  <printOptions headings="1" gridLines="1"/>
  <pageMargins left="0.15748031496062992" right="0.15748031496062992" top="0.19685039370078741" bottom="0.19685039370078741" header="0.11811023622047245" footer="0.51181102362204722"/>
  <pageSetup paperSize="9" scale="71" orientation="landscape" horizontalDpi="300" verticalDpi="300" r:id="rId1"/>
  <headerFooter alignWithMargins="0">
    <oddHeader>&amp;C&amp;14&amp;A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Normal="100" workbookViewId="0"/>
  </sheetViews>
  <sheetFormatPr defaultRowHeight="12.75" x14ac:dyDescent="0.2"/>
  <cols>
    <col min="1" max="1" width="15.7109375" bestFit="1" customWidth="1"/>
    <col min="3" max="3" width="6.85546875" customWidth="1"/>
    <col min="5" max="5" width="9.5703125" customWidth="1"/>
  </cols>
  <sheetData>
    <row r="1" spans="1:6" ht="20.25" x14ac:dyDescent="0.3">
      <c r="A1" s="28" t="s">
        <v>0</v>
      </c>
    </row>
    <row r="7" spans="1:6" ht="23.25" x14ac:dyDescent="0.35">
      <c r="B7" s="15">
        <v>1</v>
      </c>
      <c r="C7" s="15" t="s">
        <v>1</v>
      </c>
      <c r="D7" s="15">
        <v>2</v>
      </c>
      <c r="E7" s="15" t="s">
        <v>2</v>
      </c>
      <c r="F7" s="45"/>
    </row>
    <row r="17" spans="1:5" ht="20.25" x14ac:dyDescent="0.3">
      <c r="A17" s="28" t="s">
        <v>3</v>
      </c>
    </row>
    <row r="19" spans="1:5" ht="23.25" x14ac:dyDescent="0.35">
      <c r="B19" s="15">
        <v>1</v>
      </c>
      <c r="C19" s="15">
        <v>2</v>
      </c>
      <c r="D19" s="15">
        <v>3</v>
      </c>
      <c r="E19" s="45"/>
    </row>
    <row r="24" spans="1:5" ht="24.75" customHeight="1" x14ac:dyDescent="0.3">
      <c r="A24" s="29" t="s">
        <v>162</v>
      </c>
    </row>
    <row r="25" spans="1:5" ht="20.25" x14ac:dyDescent="0.3">
      <c r="A25" s="29" t="s">
        <v>163</v>
      </c>
    </row>
  </sheetData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6"/>
  <sheetViews>
    <sheetView zoomScaleNormal="100" workbookViewId="0"/>
  </sheetViews>
  <sheetFormatPr defaultColWidth="6.140625" defaultRowHeight="18" x14ac:dyDescent="0.25"/>
  <cols>
    <col min="1" max="1" width="16.7109375" style="1" bestFit="1" customWidth="1"/>
    <col min="2" max="3" width="6.140625" style="1" customWidth="1"/>
    <col min="4" max="4" width="9.85546875" style="1" customWidth="1"/>
    <col min="5" max="5" width="6.140625" style="1" customWidth="1"/>
    <col min="6" max="6" width="14.5703125" style="1" bestFit="1" customWidth="1"/>
    <col min="7" max="16384" width="6.140625" style="1"/>
  </cols>
  <sheetData>
    <row r="1" spans="1:6" x14ac:dyDescent="0.25">
      <c r="A1" s="1" t="s">
        <v>5</v>
      </c>
    </row>
    <row r="3" spans="1:6" x14ac:dyDescent="0.25">
      <c r="A3" s="91" t="s">
        <v>6</v>
      </c>
      <c r="B3" s="92"/>
      <c r="F3" s="65" t="s">
        <v>7</v>
      </c>
    </row>
    <row r="4" spans="1:6" ht="15" customHeight="1" x14ac:dyDescent="0.25">
      <c r="A4" s="2" t="s">
        <v>8</v>
      </c>
      <c r="B4" s="3" t="s">
        <v>1</v>
      </c>
      <c r="F4" s="8">
        <v>3</v>
      </c>
    </row>
    <row r="5" spans="1:6" ht="15" customHeight="1" x14ac:dyDescent="0.25">
      <c r="A5" s="4" t="s">
        <v>9</v>
      </c>
      <c r="B5" s="5" t="s">
        <v>10</v>
      </c>
      <c r="F5" s="8">
        <v>3</v>
      </c>
    </row>
    <row r="6" spans="1:6" ht="15" customHeight="1" x14ac:dyDescent="0.25">
      <c r="A6" s="4" t="s">
        <v>11</v>
      </c>
      <c r="B6" s="5" t="s">
        <v>12</v>
      </c>
      <c r="F6" s="8">
        <v>2</v>
      </c>
    </row>
    <row r="7" spans="1:6" ht="15" customHeight="1" x14ac:dyDescent="0.25">
      <c r="A7" s="4" t="s">
        <v>13</v>
      </c>
      <c r="B7" s="5" t="s">
        <v>14</v>
      </c>
      <c r="F7" s="8">
        <v>2</v>
      </c>
    </row>
    <row r="8" spans="1:6" ht="15" customHeight="1" x14ac:dyDescent="0.25">
      <c r="A8" s="4" t="s">
        <v>15</v>
      </c>
      <c r="B8" s="5" t="s">
        <v>16</v>
      </c>
      <c r="F8" s="8">
        <v>4</v>
      </c>
    </row>
    <row r="9" spans="1:6" ht="15" customHeight="1" x14ac:dyDescent="0.25">
      <c r="A9" s="6" t="s">
        <v>17</v>
      </c>
      <c r="B9" s="7" t="s">
        <v>18</v>
      </c>
      <c r="F9" s="8">
        <v>1</v>
      </c>
    </row>
    <row r="15" spans="1:6" x14ac:dyDescent="0.25">
      <c r="A15" s="1">
        <v>2</v>
      </c>
      <c r="B15" s="1">
        <v>3</v>
      </c>
      <c r="C15" s="1">
        <v>5</v>
      </c>
      <c r="D15" s="16"/>
    </row>
    <row r="16" spans="1:6" x14ac:dyDescent="0.25">
      <c r="A16" s="1">
        <v>2</v>
      </c>
      <c r="B16" s="1">
        <v>3</v>
      </c>
      <c r="C16" s="1">
        <v>5</v>
      </c>
      <c r="D16" s="16"/>
    </row>
  </sheetData>
  <mergeCells count="1">
    <mergeCell ref="A3:B3"/>
  </mergeCells>
  <phoneticPr fontId="13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9"/>
  <sheetViews>
    <sheetView zoomScaleNormal="100" workbookViewId="0"/>
  </sheetViews>
  <sheetFormatPr defaultRowHeight="18" x14ac:dyDescent="0.25"/>
  <cols>
    <col min="1" max="1" width="9.140625" style="1"/>
    <col min="2" max="2" width="16.7109375" style="1" customWidth="1"/>
    <col min="3" max="3" width="13.28515625" style="1" customWidth="1"/>
    <col min="4" max="4" width="14.5703125" style="1" customWidth="1"/>
    <col min="5" max="16384" width="9.140625" style="1"/>
  </cols>
  <sheetData>
    <row r="1" spans="2:4" x14ac:dyDescent="0.25">
      <c r="B1" s="91" t="s">
        <v>19</v>
      </c>
      <c r="C1" s="91"/>
      <c r="D1" s="92"/>
    </row>
    <row r="2" spans="2:4" x14ac:dyDescent="0.25">
      <c r="B2" s="14" t="s">
        <v>20</v>
      </c>
      <c r="C2" s="14" t="s">
        <v>21</v>
      </c>
      <c r="D2" s="14" t="s">
        <v>22</v>
      </c>
    </row>
    <row r="3" spans="2:4" x14ac:dyDescent="0.25">
      <c r="B3" s="1">
        <v>2</v>
      </c>
      <c r="C3" s="1">
        <v>2</v>
      </c>
      <c r="D3" s="1">
        <v>2</v>
      </c>
    </row>
    <row r="4" spans="2:4" x14ac:dyDescent="0.25">
      <c r="B4" s="1">
        <v>7</v>
      </c>
      <c r="C4" s="1">
        <v>7</v>
      </c>
      <c r="D4" s="1">
        <v>7</v>
      </c>
    </row>
    <row r="5" spans="2:4" x14ac:dyDescent="0.25">
      <c r="B5" s="1">
        <v>9</v>
      </c>
      <c r="C5" s="1">
        <v>9</v>
      </c>
      <c r="D5" s="1">
        <v>9</v>
      </c>
    </row>
    <row r="6" spans="2:4" x14ac:dyDescent="0.25">
      <c r="B6" s="16"/>
      <c r="C6" s="16"/>
      <c r="D6" s="16"/>
    </row>
    <row r="9" spans="2:4" x14ac:dyDescent="0.25">
      <c r="B9" s="93" t="s">
        <v>23</v>
      </c>
      <c r="C9" s="93"/>
      <c r="D9" s="16"/>
    </row>
  </sheetData>
  <mergeCells count="2">
    <mergeCell ref="B9:C9"/>
    <mergeCell ref="B1:D1"/>
  </mergeCells>
  <phoneticPr fontId="13" type="noConversion"/>
  <pageMargins left="0.75" right="0.75" top="1" bottom="1" header="0.5" footer="0.5"/>
  <pageSetup paperSize="9" orientation="portrait" r:id="rId1"/>
  <headerFooter alignWithMargins="0">
    <oddHeader>&amp;C&amp;14&amp;A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"/>
  <sheetViews>
    <sheetView zoomScaleNormal="100" workbookViewId="0"/>
  </sheetViews>
  <sheetFormatPr defaultRowHeight="18" x14ac:dyDescent="0.25"/>
  <cols>
    <col min="1" max="16384" width="9.140625" style="1"/>
  </cols>
  <sheetData>
    <row r="1" spans="1:6" x14ac:dyDescent="0.25">
      <c r="A1" s="1">
        <v>1</v>
      </c>
      <c r="B1" s="1">
        <v>2</v>
      </c>
      <c r="C1" s="1">
        <v>3</v>
      </c>
      <c r="D1" s="1">
        <v>4</v>
      </c>
      <c r="F1" s="1" t="s">
        <v>24</v>
      </c>
    </row>
    <row r="4" spans="1:6" x14ac:dyDescent="0.25">
      <c r="E4" s="16"/>
    </row>
  </sheetData>
  <phoneticPr fontId="13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84" orientation="portrait" horizontalDpi="300" verticalDpi="300" r:id="rId1"/>
  <headerFooter alignWithMargins="0">
    <oddHeader>&amp;C&amp;14&amp;A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zoomScaleNormal="100" workbookViewId="0"/>
  </sheetViews>
  <sheetFormatPr defaultColWidth="16.5703125" defaultRowHeight="14.25" customHeight="1" x14ac:dyDescent="0.2"/>
  <cols>
    <col min="2" max="2" width="18" customWidth="1"/>
  </cols>
  <sheetData>
    <row r="1" spans="1:2" s="8" customFormat="1" ht="14.25" customHeight="1" x14ac:dyDescent="0.25">
      <c r="A1" s="61" t="s">
        <v>25</v>
      </c>
      <c r="B1" s="61" t="s">
        <v>89</v>
      </c>
    </row>
    <row r="2" spans="1:2" ht="14.25" customHeight="1" x14ac:dyDescent="0.2">
      <c r="B2" s="68"/>
    </row>
    <row r="3" spans="1:2" ht="14.25" customHeight="1" x14ac:dyDescent="0.2">
      <c r="A3" s="41"/>
      <c r="B3" s="4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zoomScaleNormal="100" workbookViewId="0"/>
  </sheetViews>
  <sheetFormatPr defaultRowHeight="12.75" customHeight="1" x14ac:dyDescent="0.2"/>
  <cols>
    <col min="1" max="1" width="18.7109375" style="57" bestFit="1" customWidth="1"/>
    <col min="2" max="2" width="36.42578125" style="58" bestFit="1" customWidth="1"/>
    <col min="3" max="3" width="30" style="58" bestFit="1" customWidth="1"/>
    <col min="4" max="4" width="15.140625" style="59" customWidth="1"/>
    <col min="5" max="5" width="9.140625" style="59"/>
    <col min="6" max="6" width="14.7109375" style="60" customWidth="1"/>
    <col min="7" max="16384" width="9.140625" style="59"/>
  </cols>
  <sheetData>
    <row r="1" spans="1:3" ht="16.5" customHeight="1" x14ac:dyDescent="0.2">
      <c r="A1" s="62" t="s">
        <v>26</v>
      </c>
      <c r="B1" s="62" t="s">
        <v>27</v>
      </c>
      <c r="C1" s="62" t="s">
        <v>28</v>
      </c>
    </row>
    <row r="3" spans="1:3" ht="12.75" customHeight="1" x14ac:dyDescent="0.2">
      <c r="A3" s="70">
        <v>123456</v>
      </c>
      <c r="B3" s="63">
        <v>3456</v>
      </c>
      <c r="C3" s="64" t="s">
        <v>29</v>
      </c>
    </row>
    <row r="4" spans="1:3" ht="12.75" customHeight="1" x14ac:dyDescent="0.2">
      <c r="A4" s="63"/>
      <c r="B4" s="63"/>
      <c r="C4" s="64"/>
    </row>
    <row r="5" spans="1:3" ht="12.75" customHeight="1" x14ac:dyDescent="0.2">
      <c r="A5" s="63"/>
      <c r="B5" s="63"/>
      <c r="C5" s="64"/>
    </row>
    <row r="6" spans="1:3" ht="12.75" customHeight="1" x14ac:dyDescent="0.2">
      <c r="A6" s="63"/>
      <c r="B6" s="63"/>
      <c r="C6" s="64"/>
    </row>
    <row r="7" spans="1:3" ht="12.75" customHeight="1" x14ac:dyDescent="0.2">
      <c r="A7" s="63"/>
      <c r="B7" s="63"/>
      <c r="C7" s="6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zoomScaleNormal="100" workbookViewId="0"/>
  </sheetViews>
  <sheetFormatPr defaultColWidth="13.42578125" defaultRowHeight="17.25" customHeight="1" x14ac:dyDescent="0.2"/>
  <cols>
    <col min="4" max="4" width="16.140625" bestFit="1" customWidth="1"/>
    <col min="5" max="5" width="17" bestFit="1" customWidth="1"/>
  </cols>
  <sheetData>
    <row r="1" spans="1:8" ht="17.25" customHeight="1" x14ac:dyDescent="0.25">
      <c r="A1" s="42" t="s">
        <v>30</v>
      </c>
    </row>
    <row r="2" spans="1:8" ht="17.25" customHeight="1" x14ac:dyDescent="0.25">
      <c r="B2" s="8" t="s">
        <v>31</v>
      </c>
      <c r="C2" s="8" t="s">
        <v>32</v>
      </c>
      <c r="D2" s="8" t="s">
        <v>33</v>
      </c>
      <c r="E2" s="8" t="s">
        <v>34</v>
      </c>
      <c r="G2" s="8" t="s">
        <v>0</v>
      </c>
      <c r="H2" s="8" t="s">
        <v>35</v>
      </c>
    </row>
    <row r="3" spans="1:8" ht="17.25" customHeight="1" x14ac:dyDescent="0.2">
      <c r="B3" s="43"/>
      <c r="C3" s="44"/>
      <c r="D3" s="44"/>
      <c r="E3" s="71"/>
      <c r="G3" s="44"/>
    </row>
    <row r="4" spans="1:8" ht="17.25" customHeight="1" x14ac:dyDescent="0.2">
      <c r="B4" s="43"/>
      <c r="C4" s="44"/>
      <c r="D4" s="44"/>
      <c r="E4" s="71"/>
      <c r="G4" s="44"/>
    </row>
    <row r="5" spans="1:8" ht="17.25" customHeight="1" x14ac:dyDescent="0.2">
      <c r="B5" s="43"/>
      <c r="C5" s="44"/>
      <c r="D5" s="44"/>
      <c r="E5" s="71"/>
      <c r="G5" s="44"/>
    </row>
    <row r="6" spans="1:8" ht="17.25" customHeight="1" x14ac:dyDescent="0.2">
      <c r="B6" s="43"/>
      <c r="C6" s="44"/>
      <c r="D6" s="44"/>
      <c r="E6" s="71"/>
      <c r="G6" s="44"/>
    </row>
    <row r="7" spans="1:8" ht="17.25" customHeight="1" x14ac:dyDescent="0.2">
      <c r="B7" s="43"/>
      <c r="C7" s="44"/>
      <c r="D7" s="44"/>
      <c r="E7" s="71"/>
      <c r="G7" s="44"/>
    </row>
    <row r="8" spans="1:8" ht="17.25" customHeight="1" x14ac:dyDescent="0.2">
      <c r="B8" s="43"/>
      <c r="C8" s="44"/>
      <c r="D8" s="44"/>
      <c r="E8" s="71"/>
      <c r="G8" s="44"/>
    </row>
    <row r="9" spans="1:8" ht="17.25" customHeight="1" x14ac:dyDescent="0.2">
      <c r="B9" s="43"/>
      <c r="C9" s="44"/>
      <c r="D9" s="44"/>
      <c r="E9" s="71"/>
      <c r="G9" s="44"/>
    </row>
    <row r="10" spans="1:8" ht="17.25" customHeight="1" x14ac:dyDescent="0.2">
      <c r="B10" s="43"/>
      <c r="C10" s="44"/>
      <c r="D10" s="44"/>
      <c r="E10" s="71"/>
      <c r="G10" s="44"/>
    </row>
    <row r="11" spans="1:8" ht="17.25" customHeight="1" x14ac:dyDescent="0.2">
      <c r="B11" s="43"/>
      <c r="C11" s="44"/>
      <c r="D11" s="44"/>
      <c r="E11" s="71"/>
      <c r="G11" s="44"/>
    </row>
    <row r="12" spans="1:8" ht="17.25" customHeight="1" x14ac:dyDescent="0.2">
      <c r="B12" s="43"/>
      <c r="C12" s="44"/>
      <c r="D12" s="44"/>
      <c r="E12" s="44"/>
      <c r="G12" s="44"/>
    </row>
    <row r="13" spans="1:8" ht="17.25" customHeight="1" x14ac:dyDescent="0.2">
      <c r="B13" s="43"/>
      <c r="C13" s="44"/>
      <c r="D13" s="44"/>
      <c r="E13" s="44"/>
      <c r="G13" s="44"/>
    </row>
    <row r="14" spans="1:8" ht="17.25" customHeight="1" x14ac:dyDescent="0.2">
      <c r="B14" s="43"/>
      <c r="C14" s="44"/>
      <c r="D14" s="44"/>
      <c r="E14" s="44"/>
      <c r="G14" s="44"/>
    </row>
    <row r="15" spans="1:8" ht="17.25" customHeight="1" x14ac:dyDescent="0.2">
      <c r="B15" s="41"/>
    </row>
  </sheetData>
  <phoneticPr fontId="13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zoomScaleNormal="100" workbookViewId="0"/>
  </sheetViews>
  <sheetFormatPr defaultColWidth="31" defaultRowHeight="19.5" customHeight="1" x14ac:dyDescent="0.2"/>
  <cols>
    <col min="1" max="3" width="31" style="54"/>
    <col min="4" max="4" width="13.7109375" style="54" customWidth="1"/>
    <col min="5" max="5" width="14.28515625" style="54" customWidth="1"/>
    <col min="6" max="16384" width="31" style="54"/>
  </cols>
  <sheetData>
    <row r="1" spans="1:6" ht="19.5" customHeight="1" x14ac:dyDescent="0.25">
      <c r="A1" s="42" t="s">
        <v>36</v>
      </c>
      <c r="D1" s="42" t="s">
        <v>37</v>
      </c>
    </row>
    <row r="3" spans="1:6" ht="19.5" customHeight="1" x14ac:dyDescent="0.2">
      <c r="A3" s="54" t="s">
        <v>38</v>
      </c>
      <c r="B3" s="55"/>
      <c r="D3" s="54" t="s">
        <v>39</v>
      </c>
      <c r="E3" s="54" t="s">
        <v>40</v>
      </c>
      <c r="F3" s="72"/>
    </row>
    <row r="4" spans="1:6" ht="19.5" customHeight="1" x14ac:dyDescent="0.2">
      <c r="A4" s="54" t="s">
        <v>41</v>
      </c>
      <c r="D4" s="54" t="s">
        <v>42</v>
      </c>
      <c r="E4" s="54" t="s">
        <v>43</v>
      </c>
      <c r="F4" s="73"/>
    </row>
    <row r="5" spans="1:6" ht="19.5" customHeight="1" x14ac:dyDescent="0.2">
      <c r="A5" s="54" t="s">
        <v>44</v>
      </c>
      <c r="D5" s="54" t="s">
        <v>45</v>
      </c>
      <c r="E5" s="54" t="s">
        <v>46</v>
      </c>
      <c r="F5" s="73"/>
    </row>
    <row r="6" spans="1:6" ht="19.5" customHeight="1" x14ac:dyDescent="0.2">
      <c r="A6" s="54" t="s">
        <v>47</v>
      </c>
      <c r="D6" s="54" t="s">
        <v>48</v>
      </c>
      <c r="E6" s="54" t="s">
        <v>49</v>
      </c>
      <c r="F6" s="73"/>
    </row>
    <row r="7" spans="1:6" ht="19.5" customHeight="1" x14ac:dyDescent="0.2">
      <c r="A7" s="54" t="s">
        <v>50</v>
      </c>
      <c r="D7" s="54" t="s">
        <v>51</v>
      </c>
      <c r="E7" s="54" t="s">
        <v>52</v>
      </c>
      <c r="F7" s="73"/>
    </row>
    <row r="8" spans="1:6" ht="19.5" customHeight="1" x14ac:dyDescent="0.2">
      <c r="A8" s="54" t="s">
        <v>53</v>
      </c>
      <c r="D8" s="54" t="s">
        <v>54</v>
      </c>
      <c r="E8" s="54" t="s">
        <v>55</v>
      </c>
      <c r="F8" s="73"/>
    </row>
    <row r="13" spans="1:6" ht="19.5" customHeight="1" x14ac:dyDescent="0.2">
      <c r="A13" s="56" t="s">
        <v>56</v>
      </c>
      <c r="B13" s="55"/>
    </row>
    <row r="14" spans="1:6" ht="19.5" customHeight="1" x14ac:dyDescent="0.2">
      <c r="A14" s="56" t="s">
        <v>57</v>
      </c>
    </row>
    <row r="15" spans="1:6" ht="19.5" customHeight="1" x14ac:dyDescent="0.2">
      <c r="A15" s="56" t="s">
        <v>58</v>
      </c>
    </row>
    <row r="16" spans="1:6" ht="19.5" customHeight="1" x14ac:dyDescent="0.2">
      <c r="A16" s="56" t="s">
        <v>59</v>
      </c>
    </row>
  </sheetData>
  <hyperlinks>
    <hyperlink ref="A13" r:id="rId1" xr:uid="{00000000-0004-0000-0800-000000000000}"/>
    <hyperlink ref="A14" r:id="rId2" xr:uid="{00000000-0004-0000-0800-000001000000}"/>
    <hyperlink ref="A15" r:id="rId3" xr:uid="{00000000-0004-0000-0800-000002000000}"/>
    <hyperlink ref="A16" r:id="rId4" xr:uid="{00000000-0004-0000-0800-000003000000}"/>
  </hyperlinks>
  <pageMargins left="0.7" right="0.7" top="0.75" bottom="0.75" header="0.3" footer="0.3"/>
  <pageSetup paperSize="9" orientation="portrait" verticalDpi="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0F8FDF7FCF547900C76A8D3C74A27" ma:contentTypeVersion="13" ma:contentTypeDescription="Create a new document." ma:contentTypeScope="" ma:versionID="576f94c24a78815c59164f842abf223d">
  <xsd:schema xmlns:xsd="http://www.w3.org/2001/XMLSchema" xmlns:xs="http://www.w3.org/2001/XMLSchema" xmlns:p="http://schemas.microsoft.com/office/2006/metadata/properties" xmlns:ns3="513a9783-5b03-4d8e-a4d1-4673b11ad843" xmlns:ns4="cf1d1034-3ce5-4b47-8134-5830f076e11a" targetNamespace="http://schemas.microsoft.com/office/2006/metadata/properties" ma:root="true" ma:fieldsID="d5049f66144a8a2e7f35eb776abf9ef6" ns3:_="" ns4:_="">
    <xsd:import namespace="513a9783-5b03-4d8e-a4d1-4673b11ad843"/>
    <xsd:import namespace="cf1d1034-3ce5-4b47-8134-5830f076e1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9783-5b03-4d8e-a4d1-4673b11ad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d1034-3ce5-4b47-8134-5830f076e1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4C4F10-80ED-4083-8AA3-F5E283830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3a9783-5b03-4d8e-a4d1-4673b11ad843"/>
    <ds:schemaRef ds:uri="cf1d1034-3ce5-4b47-8134-5830f076e1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35904F-F8AF-497B-A2E9-2045257319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AA883B-5F45-456E-975A-6A21256A6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Excel specs</vt:lpstr>
      <vt:lpstr>Formulas and Functions</vt:lpstr>
      <vt:lpstr>Mathematical Operators</vt:lpstr>
      <vt:lpstr>Formulae</vt:lpstr>
      <vt:lpstr>Functions</vt:lpstr>
      <vt:lpstr>Cell formats</vt:lpstr>
      <vt:lpstr>custom cell formats</vt:lpstr>
      <vt:lpstr>Autofills</vt:lpstr>
      <vt:lpstr>Flash fill</vt:lpstr>
      <vt:lpstr>filters and Slicers</vt:lpstr>
      <vt:lpstr>Relative and Absolute</vt:lpstr>
      <vt:lpstr>Relative and Absolute (2)</vt:lpstr>
      <vt:lpstr>Printing and panes</vt:lpstr>
      <vt:lpstr>Errors!</vt:lpstr>
      <vt:lpstr>Time and Date</vt:lpstr>
      <vt:lpstr>Comparison Operators and IF</vt:lpstr>
      <vt:lpstr>Text</vt:lpstr>
      <vt:lpstr>Text Functions</vt:lpstr>
      <vt:lpstr>'Time and Date'!Print_Area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Computing Service</dc:creator>
  <cp:keywords/>
  <dc:description/>
  <cp:lastModifiedBy>Drew Lynch</cp:lastModifiedBy>
  <cp:revision/>
  <dcterms:created xsi:type="dcterms:W3CDTF">1998-12-07T08:37:50Z</dcterms:created>
  <dcterms:modified xsi:type="dcterms:W3CDTF">2023-06-20T08:39:27Z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0x010100F620F8FDF7FCF547900C76A8D3C74A27</vt:lpwstr>
  </property>
</Properties>
</file>