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campus.gla.ac.uk\SSD_Home_Data_D\kah13j\Desktop\OVERSEAS TEAM\MVLS\"/>
    </mc:Choice>
  </mc:AlternateContent>
  <xr:revisionPtr revIDLastSave="0" documentId="14_{EB8127CB-C26D-47DF-8E4A-F9FB68E5AE95}" xr6:coauthVersionLast="47" xr6:coauthVersionMax="47" xr10:uidLastSave="{00000000-0000-0000-0000-000000000000}"/>
  <bookViews>
    <workbookView xWindow="-120" yWindow="-120" windowWidth="29040" windowHeight="15840" xr2:uid="{7A8B56C7-DF96-4C74-BF70-FA4339136B91}"/>
  </bookViews>
  <sheets>
    <sheet name="Horizon Europe Pillar II" sheetId="12" r:id="rId1"/>
    <sheet name="Deadlines (by date)" sheetId="23" r:id="rId2"/>
    <sheet name="1 - Health" sheetId="4" r:id="rId3"/>
    <sheet name="2 - Culture" sheetId="7" r:id="rId4"/>
    <sheet name="3 - Civil Security" sheetId="8" r:id="rId5"/>
    <sheet name="4 - Space" sheetId="9" r:id="rId6"/>
    <sheet name="5 - Climate" sheetId="10" r:id="rId7"/>
    <sheet name="6 - Food" sheetId="6" r:id="rId8"/>
    <sheet name="Missions" sheetId="11" r:id="rId9"/>
    <sheet name="Africa Initiative III" sheetId="22" r:id="rId10"/>
  </sheets>
  <definedNames>
    <definedName name="_xlnm._FilterDatabase" localSheetId="2" hidden="1">'1 - Health'!$A$3:$O$24</definedName>
    <definedName name="_xlnm._FilterDatabase" localSheetId="3" hidden="1">'2 - Culture'!$A$3:$O$36</definedName>
    <definedName name="_xlnm._FilterDatabase" localSheetId="4" hidden="1">'3 - Civil Security'!$A$3:$O$23</definedName>
    <definedName name="_xlnm._FilterDatabase" localSheetId="5" hidden="1">'4 - Space'!$A$3:$O$86</definedName>
    <definedName name="_xlnm._FilterDatabase" localSheetId="6" hidden="1">'5 - Climate'!$A$3:$R$98</definedName>
    <definedName name="_xlnm._FilterDatabase" localSheetId="7" hidden="1">'6 - Food'!$A$3:$R$86</definedName>
    <definedName name="_xlnm._FilterDatabase" localSheetId="9" hidden="1">'Africa Initiative III'!$A$1:$M$25</definedName>
    <definedName name="_xlnm._FilterDatabase" localSheetId="8" hidden="1">Missions!$A$3:$O$44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23" l="1"/>
  <c r="Q10" i="23"/>
  <c r="O10" i="23"/>
  <c r="M10" i="23"/>
  <c r="K10" i="23"/>
  <c r="I10" i="23"/>
  <c r="H10" i="23"/>
  <c r="G10" i="23"/>
  <c r="F10" i="23"/>
  <c r="E10" i="23"/>
  <c r="D10" i="23"/>
  <c r="C10" i="23"/>
  <c r="U9" i="23"/>
  <c r="U10" i="23" s="1"/>
  <c r="U8" i="23"/>
  <c r="U7" i="23"/>
  <c r="U6" i="23"/>
  <c r="U5" i="23"/>
  <c r="U4" i="23"/>
  <c r="U3" i="23"/>
  <c r="L86" i="6"/>
  <c r="J86" i="6"/>
  <c r="I86" i="6"/>
  <c r="H86" i="6"/>
  <c r="J26" i="22"/>
  <c r="H26" i="22"/>
  <c r="G26" i="22"/>
  <c r="F26" i="22"/>
  <c r="L44" i="11"/>
  <c r="J44" i="11"/>
  <c r="I44" i="11"/>
  <c r="H44" i="11"/>
  <c r="L90" i="10"/>
  <c r="J90" i="10"/>
  <c r="I90" i="10"/>
  <c r="H90" i="10"/>
  <c r="L86" i="9"/>
  <c r="J86" i="9"/>
  <c r="I86" i="9"/>
  <c r="H86" i="9"/>
  <c r="L36" i="7"/>
  <c r="J36" i="7"/>
  <c r="I36" i="7"/>
  <c r="H36" i="7"/>
  <c r="L23" i="8"/>
  <c r="J23" i="8"/>
  <c r="I23" i="8"/>
  <c r="H23" i="8"/>
  <c r="L24" i="4"/>
  <c r="J24" i="4"/>
  <c r="I24" i="4"/>
  <c r="H24" i="4"/>
</calcChain>
</file>

<file path=xl/sharedStrings.xml><?xml version="1.0" encoding="utf-8"?>
<sst xmlns="http://schemas.openxmlformats.org/spreadsheetml/2006/main" count="3822" uniqueCount="670">
  <si>
    <t>Call</t>
  </si>
  <si>
    <t>Destination</t>
  </si>
  <si>
    <t>Ensuring equal access to innovative, sustainable, and high-quality healthcare</t>
  </si>
  <si>
    <t>Tackling diseases and reducing disease burden</t>
  </si>
  <si>
    <t>HORIZON-HLTH-2025-01</t>
  </si>
  <si>
    <t>HORIZON-HLTH-2025-02</t>
  </si>
  <si>
    <t>HORIZON-HLTH-2025-03-two-stage</t>
  </si>
  <si>
    <t>Living and working in a health-promoting environment</t>
  </si>
  <si>
    <t>Cluster</t>
  </si>
  <si>
    <t>Call Description</t>
  </si>
  <si>
    <t>Opening</t>
  </si>
  <si>
    <t>Deadline</t>
  </si>
  <si>
    <t>Stage</t>
  </si>
  <si>
    <t>1 - Health</t>
  </si>
  <si>
    <t>Partnerships in Health (2025)</t>
  </si>
  <si>
    <t>Single</t>
  </si>
  <si>
    <t>Cluster 1 - Health (Single stage - 2025)</t>
  </si>
  <si>
    <t>Cluster 1 - Health (Two stage - 2025) (16/09/25 &amp; 16/04/26)</t>
  </si>
  <si>
    <t>Stage 1</t>
  </si>
  <si>
    <t>Stage 2</t>
  </si>
  <si>
    <t>Developing and using new tools, technologies and digital solutions for a healthy society</t>
  </si>
  <si>
    <t>Type of Action</t>
  </si>
  <si>
    <t>COFUND</t>
  </si>
  <si>
    <t>RIA</t>
  </si>
  <si>
    <t>CSA</t>
  </si>
  <si>
    <t>IA</t>
  </si>
  <si>
    <t>2 -Culture, Creativity and Inclusive Society</t>
  </si>
  <si>
    <t>HORIZON-CL2-2025-01</t>
  </si>
  <si>
    <t>Culture, Creativity and Inclusive Society - 2025</t>
  </si>
  <si>
    <t>HORIZON-CL2-2025-02-TWO-STAGE</t>
  </si>
  <si>
    <t>Culture, Creativity and Inclusive Society - 2025 - Two-stage (16/09/25 &amp; 17/03/26)</t>
  </si>
  <si>
    <t>HORIZON-CL2-2025-03</t>
  </si>
  <si>
    <t>Cluster 2 Partnerships</t>
  </si>
  <si>
    <t>5 - Climate, Energy and Mobility</t>
  </si>
  <si>
    <t>HORIZON-CL5-2025-01-Two-Stage</t>
  </si>
  <si>
    <t>Cluster 5 Call 01-2025 (2-stage) (WP 2025) (02/09/25 &amp; 31/03/26)</t>
  </si>
  <si>
    <t>HORIZON-CL5-2025-02</t>
  </si>
  <si>
    <t>Cluster 5 Call 02-2025 (WP 2025)</t>
  </si>
  <si>
    <t>HORIZON-CL5-2025-03-Two-Stage</t>
  </si>
  <si>
    <t>Cluster 5 Call 02-2025 (WP 2025) (04/09/25 &amp; 14/04/26)</t>
  </si>
  <si>
    <t>HORIZON-CL5-2025-04</t>
  </si>
  <si>
    <t>Cluster 5 Call 04-2025 (WP 2025)</t>
  </si>
  <si>
    <t>HORIZON-CL5-2025-05-Two-Stage</t>
  </si>
  <si>
    <t>Cluster 5 Call 05-2025 (2-stage) (WP 2025) (04/09/25 &amp; 31/03/26)</t>
  </si>
  <si>
    <t>6 - Food, Bioeconomy, Natural Resources, Agriculture and Environment</t>
  </si>
  <si>
    <t>HORIZON-CL6-2025-01-two-stage</t>
  </si>
  <si>
    <t>Cluster 6 Call 01 - two stage (04/09/26 &amp; 18/02/26)</t>
  </si>
  <si>
    <t>HORIZON-CL6-2025-02-two-stage</t>
  </si>
  <si>
    <t>Cluster 6 Call 02 - two stage (04/09/25 &amp; 18/02/26)</t>
  </si>
  <si>
    <t>EU Missions</t>
  </si>
  <si>
    <t>HORIZON-MISS-2025-04</t>
  </si>
  <si>
    <t>Supporting the implementation of the Climate-Neutral and Smart Cities Mission</t>
  </si>
  <si>
    <t>HORIZON-MISS-2025-05-two-stage</t>
  </si>
  <si>
    <t>Supporting the implementation of the Soil Deal for Europe Mission</t>
  </si>
  <si>
    <t>HORIZON-MISS-2025-06</t>
  </si>
  <si>
    <t>Joint Call between the Climate-Neutral and Smart Cities Mission and the Cancer Mission</t>
  </si>
  <si>
    <t>6 - Food, Bioeconomy, Natural Resources, Agriculture and
Environment</t>
  </si>
  <si>
    <t>HORIZON-CL6-2025-02</t>
  </si>
  <si>
    <t>Cluster 6 Call 02 - single stage</t>
  </si>
  <si>
    <t>HORIZON-MISS-2025-02</t>
  </si>
  <si>
    <t>Supporting the implementation of the Cancer Mission</t>
  </si>
  <si>
    <t>HORIZON-CL6-2025-01</t>
  </si>
  <si>
    <t>Cluster 6 Call 01 - single stage</t>
  </si>
  <si>
    <t>4 - Digital, Industry and Space</t>
  </si>
  <si>
    <t>HORIZON-CL4-2025-01</t>
  </si>
  <si>
    <t>Industry</t>
  </si>
  <si>
    <t>HORIZON-CL4-2025-05-two-stage</t>
  </si>
  <si>
    <t>Industry two-stage (23/09/25 &amp; 14/04/26)</t>
  </si>
  <si>
    <t>HORIZON-CL5-2025-06</t>
  </si>
  <si>
    <t>Cluster 5 Call 06-2025 (WP 2025)</t>
  </si>
  <si>
    <t>HORIZON-CL6-2025-03</t>
  </si>
  <si>
    <t>Cluster 6 Call 03 - single stage</t>
  </si>
  <si>
    <t>HORIZON-MISS-2025-01</t>
  </si>
  <si>
    <t>Supporting the implementation of the Adaptation to Climate Change Mission</t>
  </si>
  <si>
    <t>HORIZON-MISS-2025-03</t>
  </si>
  <si>
    <t>Supporting the implementation of the Restore our Ocean and Waters Mission</t>
  </si>
  <si>
    <t>HORIZON-CL4-2025-02</t>
  </si>
  <si>
    <t>Space-Hadea</t>
  </si>
  <si>
    <t>HORIZON-MISS-2025-05</t>
  </si>
  <si>
    <t>HORIZON-CL4-2025-03</t>
  </si>
  <si>
    <t>Digital-Cnect</t>
  </si>
  <si>
    <t>HORIZON-CL4-2025-04</t>
  </si>
  <si>
    <t>Digital-Hadea</t>
  </si>
  <si>
    <t>3 - Civil Security for Society</t>
  </si>
  <si>
    <t>HORIZON-CL3-2025-01</t>
  </si>
  <si>
    <t>Civil Security for Society</t>
  </si>
  <si>
    <t>HORIZON-CL5-2026-01</t>
  </si>
  <si>
    <t>Cluster 5 Call 01-2026 (WP 2025)</t>
  </si>
  <si>
    <t>HORIZON-MISS-2026-04-PCP</t>
  </si>
  <si>
    <t>HORIZON-CL5-2026-02</t>
  </si>
  <si>
    <t>Cluster 5 Call 02-2026 (WP 2025)</t>
  </si>
  <si>
    <t>HORIZON-MISS-2026-01</t>
  </si>
  <si>
    <t>Cross-cutting activities</t>
  </si>
  <si>
    <t>3.00 to 3.50</t>
  </si>
  <si>
    <t>2.50 to 3.00</t>
  </si>
  <si>
    <t>Innovative Research on Democracy and Governance</t>
  </si>
  <si>
    <t>HORIZON-CL2-2025-01-DEMOCRACY-05:
Countering    and    preventing    radicalisation, extremism, hate speech and polarisation</t>
  </si>
  <si>
    <t>HORIZON-CL2-2025-01-DEMOCRACY-06:
Towards    a    European    research    hub    on contemporary antisemitism and Jewish life and culture</t>
  </si>
  <si>
    <t>HORIZON-CL2-2025-01-DEMOCRACY-08:
Economic   inequalities   and   their   impact   on democracy</t>
  </si>
  <si>
    <t>HORIZON-CL2-2025-01-DEMOCRACY-10:
The role of civic and citizenship education for strengthening        civic        and        democratic participation     and     support     for     common European values</t>
  </si>
  <si>
    <t>HORIZON-CL2-2025-01-DEMOCRACY-11:
Independence  of  the  judiciary  as  an  aspect  of rule of law compliance</t>
  </si>
  <si>
    <t>HORIZON-CL2-2025-01-DEMOCRACY-12:
Community   of   democracy   practitioners   and researchers</t>
  </si>
  <si>
    <t>HORIZON-CL2-2025-01-DEMOCRACY-01:
Advisory   support   and   network   to   counter disinformation      and      foreign      information manipulation and interference (FIMI)</t>
  </si>
  <si>
    <t>HORIZON-CL2-2025-01-DEMOCRACY-02:
Fostering    the    consolidation    of    European science diplomacy</t>
  </si>
  <si>
    <t>HORIZON-CL2-2025-01-DEMOCRACY-03:
Preparing   the   EU   for   future   enlargement: challenges and opportunities</t>
  </si>
  <si>
    <t>HORIZON-CL2-2025-01-DEMOCRACY-04:
Open    strategic    autonomy,    economic    and research security in EU foreign policy</t>
  </si>
  <si>
    <t>HORIZON-CL2-2025-01-HERITAGE-03:
European   Collaborative   Cloud   for   Cultural Heritage – Innovative use cases</t>
  </si>
  <si>
    <t>2.50 to 4.00</t>
  </si>
  <si>
    <t>HORIZON-CL2-2025-01-HERITAGE-04:
Leveraging artificial intelligence for creativity- driven innovation</t>
  </si>
  <si>
    <t>4.00 to 5.00</t>
  </si>
  <si>
    <t>2.50 to 3.50</t>
  </si>
  <si>
    <t>HORIZON-CL2-2025-01-HERITAGE-05:Evolution of culture in a virtualising world</t>
  </si>
  <si>
    <t>HORIZON-CL2-2025-01-HERITAGE-06:
Europe  as  a  global  powerhouse  of  design  for sustainable competitiveness</t>
  </si>
  <si>
    <t>3.50 to 4.50</t>
  </si>
  <si>
    <t>HORIZON-CL2-2025-01-HERITAGE-07:
Cultural   Strategies   for   Peace:   culture   and creativity  as  catalysts  for  conflict  prevention and post-conflict reconciliation</t>
  </si>
  <si>
    <t>3.00 to 4.00</t>
  </si>
  <si>
    <t>HORIZON-CL2-2025-01-HERITAGE-08:
Bridging  historical  past  and  future  potential through     conservation,     preservation,     and adaptive   use   of   Europe’s   contentious   and dissonant heritage</t>
  </si>
  <si>
    <t>HORIZON-CL2-2025-01-HERITAGE-09:
Impacts  of  culture  and  the  arts  on  health  and well-being</t>
  </si>
  <si>
    <t>Around 2.00</t>
  </si>
  <si>
    <t>HORIZON-CL2-2025-01-TRANSFO-01:
Tackling   gender-based   violence   in   different social and economic spheres</t>
  </si>
  <si>
    <t>Around 3.40</t>
  </si>
  <si>
    <t>HORIZON-CL2-2025-01-TRANSFO-02:
Historical  and  regional  analyses  of  industrial transitions and their lessons for ensuring a fair green transition</t>
  </si>
  <si>
    <t>HORIZON-CL2-2025-01-TRANSFO-03:
Working  time  reduction:  barriers,  challenges, benefits and policy implications</t>
  </si>
  <si>
    <t>HORIZON-CL2-2025-01-TRANSFO-05:
Improving  fairness  in  the  economy  through  a
better    understanding     of    undeclared    and underdeclared work</t>
  </si>
  <si>
    <t>HORIZON-CL2-2025-01-TRANSFO-06:
Evaluation  and  use  of  evidence  in  education policy and practice</t>
  </si>
  <si>
    <t>HORIZON-CL2-2025-01-TRANSFO-07:
Impact of the learning environment and the use of  digital  tools  in  everyday  life  on  key  skills and competence development</t>
  </si>
  <si>
    <t>HORIZON-CL2-2025-01-TRANSFO-08:
Improving  mental  health  outcomes  for  people in education, training and work</t>
  </si>
  <si>
    <t>3.00 to 5.00</t>
  </si>
  <si>
    <t>HORIZON-CL2-2025-01-TRANSFO-09:
Good   practices   for   increased   autonomy   of persons  with  disabilities,  including  physical, mental, intellectual and sensory disabilities</t>
  </si>
  <si>
    <t>HORIZON-CL2-2025-01-TRANSFO-10:
Intergenerational   fairness   in   the   context   of demographic change in the EU</t>
  </si>
  <si>
    <t>HORIZON-CL2-2025-01-TRANSFO-11:
Migration    and    climate    change:    building resilience and enhancing sustainability</t>
  </si>
  <si>
    <t>Innovative Research on European Cultural Heritage and Cultural and Creative Industries</t>
  </si>
  <si>
    <t>HORIZON-CL2-2025-02-HERITAGE-02-
two-stage: Innovative approaches to intangible cultural heritage for societal resilience</t>
  </si>
  <si>
    <t>HORIZON-CL2-2025-02-TRANSFO-04-two-
stage: Gender differences in career trajectories of  parents  and  their  implications  for  gender equality and family well-being</t>
  </si>
  <si>
    <t>HORIZON-CL2-2025-03-HERITAGE-01:
Co-funded     European     partnership     for Resilient Cultural Heritage</t>
  </si>
  <si>
    <t>Around 60.00</t>
  </si>
  <si>
    <t>HORIZON-CL3-2025-01-FCT-01:  Open  topic
on  modern  information  and  forensic  evidence analysis and on frontline policing</t>
  </si>
  <si>
    <t>Around 3.00</t>
  </si>
  <si>
    <t>HORIZON-CL3-2025-01-FCT-02:  Open  topic
on   prevention,   detection   and   deterrence   of various  forms  of  crime  and  terrorism  through an   enhanced   understanding   of   the   related societal issues</t>
  </si>
  <si>
    <t>HORIZON-CL3-2025-01-FCT-03:  Open  topic
on improved intelligence picture and enhanced prevention, detection and deterrence of various forms of organised crime</t>
  </si>
  <si>
    <t>Around 3.75</t>
  </si>
  <si>
    <t>Around</t>
  </si>
  <si>
    <t>HORIZON-CL3-2025-01-FCT-04: Humanitarian demining / Unexploded Ordnance Disposal (UXO) of civil areas and unexploded ordnance risk education</t>
  </si>
  <si>
    <t>Around 6</t>
  </si>
  <si>
    <t>HORIZON-CL3-2025-01-BM-01:  Open  topic
on  efficient  border  surveillance  and  maritime security</t>
  </si>
  <si>
    <t>Around 3.333333</t>
  </si>
  <si>
    <t>HORIZON-CL3-2025-01-BM-02:  Open  topic
on secured and facilitated crossing of external borders</t>
  </si>
  <si>
    <t>HORIZON-CL3-2025-01-BM-03:  Open  topic
on better customs and supply chain security</t>
  </si>
  <si>
    <t>Resilient Infrastructure</t>
  </si>
  <si>
    <t>Effective management of EU external borders</t>
  </si>
  <si>
    <t>Better protect the EU and its citizens against Crime and Terrorism</t>
  </si>
  <si>
    <t>HORIZON-CL3-2025-01-INFRA-01:
topic  for  improved  preparedness  for,  response to and recovery from large-scale disruptions of critical infrastructures</t>
  </si>
  <si>
    <t>Around 5.00</t>
  </si>
  <si>
    <t>HORIZON-CL3-2025-01-INFRA-02:       Open
topic  for  role  of  the  human  factor  for  the resilience of critical infrastructures</t>
  </si>
  <si>
    <t>Around 3.50</t>
  </si>
  <si>
    <t>Disaster-Resilient Society for Europe</t>
  </si>
  <si>
    <t>HORIZON-CL3-2025-01-DRS-01: Open topic
on citizen and regional and/or local authorities' engagement     in     enhanced     disaster     risk awareness,       including       education,       and preparedness</t>
  </si>
  <si>
    <t>Around 4.00</t>
  </si>
  <si>
    <t>Around 4.50</t>
  </si>
  <si>
    <t>Strengthened Security Research and Innovation</t>
  </si>
  <si>
    <t>HORIZON-CL3-2025-01-SSRI-01:     National
Contact  Points (NCPs)  in  the  field  of  security and   cybersecurity   fostering   the   links   with National Community building for Safe, Secure and Resilient Societies</t>
  </si>
  <si>
    <t>HORIZON-CL3-2025-01-SSRI-02:       Uptake
Acceleration Services</t>
  </si>
  <si>
    <t>HORIZON-CL3-2025-01-SSRI-03:          Open
grounds  for  pre-commercial  procurement  of innovative security technologies</t>
  </si>
  <si>
    <t>Around 1.00</t>
  </si>
  <si>
    <t>HORIZON-CL3-2025-01-SSRI-04:
Accelerating  uptake  through  open  proposals for advanced SME innovation</t>
  </si>
  <si>
    <t>Around 1.50</t>
  </si>
  <si>
    <t>HORIZON-CL3-2025-01-SSRI-05:           Data
repository for security research and innovation</t>
  </si>
  <si>
    <t>HORIZON-CL3-2025-01-SSRI-06:    Demand-
led  innovation  for  civil  security  through  Pre- Commercial Procurement (PCP)</t>
  </si>
  <si>
    <t>PCP</t>
  </si>
  <si>
    <t>Around 5.50</t>
  </si>
  <si>
    <t>Achieving global leadership in climate-neutral, circular and digitised industrial and digital value chains</t>
  </si>
  <si>
    <t>HORIZON-CL4-INDUSTRY-2025- 01-TWIN-TRANSITION-01:
Integrated           approaches           for remanufacturing   (Made   in   Europe Partnership) (IA)</t>
  </si>
  <si>
    <t>5.00 to 7.00</t>
  </si>
  <si>
    <t>HORIZON-CL4-INDUSTRY-2025- 01-TWIN-TRANSITION-02:
Physical and cognitive augmentation in advanced manufacturing (Made in Europe Partnership) (RIA)</t>
  </si>
  <si>
    <t>4.00 to 6.00</t>
  </si>
  <si>
    <t>HORIZON-CL4-INDUSTRY-2025- 01-TWIN-TRANSITION-05:
Advanced                    manufacturing technologies for leadership of EU manufacturers in products for the net-zero industry (Made in Europe Partnership) (IA)</t>
  </si>
  <si>
    <t>HORIZON-CL4-INDUSTRY-2025- 01-TWIN-TRANSITION-31:    From
heat-driven  processes  to  the  use  of mechanical     and     electric     forces (Processes4Planet partnership) (IA)</t>
  </si>
  <si>
    <t>8.00         to 10.00</t>
  </si>
  <si>
    <t>HORIZON-CL4-INDUSTRY-2025- 01-TWIN-TRANSITION-32:   Green
and    resilient    flexible    production
processes                (Processes4Planet partnership) (IA)</t>
  </si>
  <si>
    <t>HORIZON-CL4-INDUSTRY-2025- 01-TWIN-TRANSITION-33:
Integrated  use  of  renewable  energy carriers        in        industrial        sites (Processes4Planet partnership) (RIA)</t>
  </si>
  <si>
    <t>6.00 to 8.00</t>
  </si>
  <si>
    <t>HORIZON-CL4-INDUSTRY-2025- 01-TWIN-TRANSITION-34:   Smart
integration  of  net  zero  technologies into    Energy    Intensive    industries (Processes4Planet    and    Made    in
Europe partnerships) (IA)</t>
  </si>
  <si>
    <t>5.00 to 9.00</t>
  </si>
  <si>
    <t>HORIZON-CL4-INDUSTRY-2025- 01-TWIN-TRANSITION-37:
Solving issues in carbon-neutral iron and   steel   making   processes   with diverse   input   materials   of   varying quality    (Clean    Steel    Partnership) (RIA)</t>
  </si>
  <si>
    <t>Around 14.00</t>
  </si>
  <si>
    <t>HORIZON-CL4-INDUSTRY-2025- 01-TWIN-TRANSITION-36:     Safe
and   clean   processing   technologies and      products      (Processes4Planet partnership) (RIA)</t>
  </si>
  <si>
    <t>Around
1.00</t>
  </si>
  <si>
    <t>HORIZON-CL4-INDUSTRY-2025-
01-TWIN-TRANSITION-38:Synergies and mutual learning with national and regional initiatives in Europe on Industrial decarbonisation (CSA)</t>
  </si>
  <si>
    <t>HORIZON-CL4-INDUSTRY-2025- 01-TWIN-TRANSITION-39:
Towards  human-centric,  sustainable and       resilient       energy-intensive industries     (Processes4Planet     and
Clean Steel partnerships) (CSA)</t>
  </si>
  <si>
    <t>Achieving technological leadership for Europe's open strategic autonomy in raw materials, chemicals and innovative materials</t>
  </si>
  <si>
    <t>HORIZON-CL4-INDUSTRY-2025-
01-MATERIALS-61:    Technologies for    critical    raw    materials    and strategic  raw  materials  from  end-of- life products (IA)</t>
  </si>
  <si>
    <t>Around 8.00</t>
  </si>
  <si>
    <t>HORIZON-CL4-INDUSTRY-2025-
01-MATERIALS-62:           Strategic Partnerships    for    Raw    Materials: Innovative          Approaches          for sustainable   production   of   Critical
Raw Materials (IA)</t>
  </si>
  <si>
    <t>Around 7.50</t>
  </si>
  <si>
    <t>HORIZON-CL4-INDUSTRY-2025-
01-MATERIALS-63:        Innovative solutions      for      the      sustainable production   for   Semiconductor   raw materials (IA)</t>
  </si>
  <si>
    <t>HORIZON-CL4-INDUSTRY-2025- 01-MATERIALS-64: EU Co-funded
Partnership  on  raw  materials  for the green   and   digital   transition   (Co- funded   partnership   Raw   Materials for the Green and Digital Transition)</t>
  </si>
  <si>
    <t>Around 90.00</t>
  </si>
  <si>
    <t>HORIZON-CL4-INDUSTRY-2025-
01-MATERIALS-44:        Innovative
Advanced      Materials      Innovation Procurement (CSA)</t>
  </si>
  <si>
    <t>HORIZON-CL4-INDUSTRY-2025-
01-MATERIALS-45:          Materials Commons for Europe (IA)</t>
  </si>
  <si>
    <t>Around 28.00</t>
  </si>
  <si>
    <t>HORIZON-CL4-INDUSTRY-2025-
01-MATERIALS-52:  Accelerate  the uptake    of    life-cycle    assessment (LCA)  for  Safe  and  Sustainable  by Design     (SSbD)     chemicals     and materials    and    resulting    products (RIA)</t>
  </si>
  <si>
    <t>HORIZON-CL4-INDUSTRY-2025-
01-MATERIALS-31:           Digitally enabled   local-for-local   textile   and apparel  production  (Textiles  for  the
Future Partnership) (IA)</t>
  </si>
  <si>
    <t>Achieving open strategic autonomy in digital and emerging enabling technologies</t>
  </si>
  <si>
    <t>HORIZON-CL4-INDUSTRY-2025-
01-DIGITAL-62:               Facilitated cooperation for AI in Science (CSA)</t>
  </si>
  <si>
    <t>Digital and industrial technologies driving human-centric innovation</t>
  </si>
  <si>
    <t>HORIZON-CL4-INDUSTRY-2025-
01-HUMAN-60:                    Horizon Standardisation Booster (CSA)</t>
  </si>
  <si>
    <t>HORIZON-CL4-INDUSTRY-2025-
01-HUMAN-61:        Standardisation landscape analyses tool (CSA)</t>
  </si>
  <si>
    <t>HORIZON-CL4-INDUSTRY-2025-
01-HUMAN-62:                   Artificial Intelligence         for         knowledge
valorisation (CSA)</t>
  </si>
  <si>
    <t>HORIZON-CL4-INDUSTRY-2025-
01-HUMAN-63:     Value     creation pilots    for    scaling    up    innovative solutions (CSA)</t>
  </si>
  <si>
    <t>HORIZON-CL4-INDUSTRY-2025-
01-HUMAN-64:  Pilot  initiatives  on Technology Infrastructures (CSA)</t>
  </si>
  <si>
    <t>0.50 to 1.00</t>
  </si>
  <si>
    <t>HORIZON-CL4-INDUSTRY-2025-
01-HUMAN-65:  System  innovation experimentation for Industry 5.0 (IA)</t>
  </si>
  <si>
    <t>HORIZON-CL4-INDUSTRY-2025-
01-HUMAN-66:     Assessment     of Technology  Infrastructure  needs  in Ukraine (CSA)</t>
  </si>
  <si>
    <t>1.00 to 1.50</t>
  </si>
  <si>
    <t>Open Strategic Autonomy in Developing, Deploying and Using Global Space-Based Infrastructure, Services, Applications and Data</t>
  </si>
  <si>
    <t>HORIZON-CL4-2025-02-SPACE-11:  CSA  on
access to European spaceports</t>
  </si>
  <si>
    <t>HORIZON-CL4-2025-02-SPACE-12:    Digital
solutions for autonomy for space transportation systems,  design  and  simulation  tools  -  Digital enablers and building blocks</t>
  </si>
  <si>
    <t>1.00 to 3.00</t>
  </si>
  <si>
    <t>HORIZON-CL4-2025-02-SPACE-13:    Digital
solutions for autonomy for space transportation systems,    design    and    simulation    tools    – targeting demonstration</t>
  </si>
  <si>
    <t>4.00 to 7.00</t>
  </si>
  <si>
    <t>HORIZON-CL4-2025-02-SPACE-21:      ISOS
Pilot   Mission   Detailed   Design   –   Servicing component</t>
  </si>
  <si>
    <t>6.00         to 12.00</t>
  </si>
  <si>
    <t>HORIZON-CL4-2025-02-SPACE-22:      ISOS
Pilot    Mission    Detailed    Design    –    HOST component</t>
  </si>
  <si>
    <t>12.00       to 17.50</t>
  </si>
  <si>
    <t>HORIZON-CL4-2025-02-SPACE-23:      ISOS Pilot Mission Detailed Design – Logistics component</t>
  </si>
  <si>
    <t>10.00       to 12.00</t>
  </si>
  <si>
    <t>HORIZON-CL4-2025-02-SPACE-24:             S
Pilot   Mission   Detailed   Design   –   satAPPs component</t>
  </si>
  <si>
    <t>2.00 to 3.00</t>
  </si>
  <si>
    <t>HORIZON-CL4-2025-02-SPACE-31:    Digital
enablers    and    building    blocks    for    Earth Observation  and  Satellite  telecommunication for Space solutions</t>
  </si>
  <si>
    <t>1.00 to 5.00</t>
  </si>
  <si>
    <t>HORIZON-CL4-2025-02-SPACE-32:
Preparing      demonstration      missions      for collaborative  Earth  Observation  and  Satellite telecommunication for Space solutions</t>
  </si>
  <si>
    <t>2.00 to 6.00</t>
  </si>
  <si>
    <t>HORIZON-CL4-2025-02-SPACE-41:
Copernicus   Climate   Change   Service   (C3S) evolution:  new  and  innovative  processing  and methods    for    future    Sentinels    and    other satellites for reanalyses</t>
  </si>
  <si>
    <t>Around 10.00</t>
  </si>
  <si>
    <t>HORIZON-CL4-2025-02-SPACE-42:
Copernicus   Atmosphere   Monitoring   Service (CAMS)  evolution:  improved  soil-vegetation- atmosphere modelling and data assimilation of atmospheric constituents</t>
  </si>
  <si>
    <t>HORIZON-CL4-2025-02-SPACE-43:
Copernicus    Anthropogenic    CO₂    Emissions Monitoring &amp; Verification Support (CO2MVS) capacity:   new   and   innovative   methods   to estimate the impact of fires on vegetation and
related carbon fluxes</t>
  </si>
  <si>
    <t>HORIZON-CL4-2025-02-SPACE-44:
Copernicus  Marine  Environment  Monitoring Service     (CMEMS)     evolution:     new     and innovative ocean data assimilation techniques</t>
  </si>
  <si>
    <t>HORIZON-CL4-2025-02-SPACE-45:
Supporting   the   AI/ML   digital   transition   of Copernicus Services</t>
  </si>
  <si>
    <t>Around 12.00</t>
  </si>
  <si>
    <t>HORIZON-CL4-2025-02-SPACE-46:
Innovative    Earth    observation    services    in support  of  maritime  litter  detection  and  ship source pollution policies</t>
  </si>
  <si>
    <t>HORIZON-CL4-2025-02-SPACE-71:     Space
Critical    EEE    Components    for    EU    non- dependence – RISC-V Microprocessor on 7nm</t>
  </si>
  <si>
    <t>4.50 to 5.00</t>
  </si>
  <si>
    <t>HORIZON-CL4-2025-02-SPACE-72:     Space
Critical  Equipment  and  Related  Technologies for  EU  non-dependence  –  Chip  Scale  Atomic Clocks and Solar Cells</t>
  </si>
  <si>
    <t>3.50 to 4.00</t>
  </si>
  <si>
    <t>HORIZON-CL4-2025-02-SPACE-73:     Space
Critical    EEE    Components    for    EU    non- dependence - Connectors</t>
  </si>
  <si>
    <t>0.80 to 1.00</t>
  </si>
  <si>
    <t>HORIZON-CL4-2025-02-SPACE-74:     Space
Critical    EEE    Components    for    EU    non- dependence     –     Advanced     Packages     and Memories</t>
  </si>
  <si>
    <t>HORIZON-CL4-2025-02-SPACE-81:        EU-
Japan   cooperation   on   the   exploitation   of Quantum Space Gravimetry data</t>
  </si>
  <si>
    <t>0.45 to 0.50</t>
  </si>
  <si>
    <t>HORIZON-CL4-2025-03-MATERIALS-46:
Innovative   Advanced   Materials   (IAMs)   for photonics,    enabling    low-power    and    ultra- broadband performance for telecommunication (RIA)   (Innovative   Advanced   Materials   for Europe partnership)</t>
  </si>
  <si>
    <t>HORIZON-CL4-2025-03-MATERIALS-47:
Innovative   Advanced   Materials   (IAMs)   for conformable, flexible or stretchable electronics
(RIA)   (Innovative   Advanced   Materials   for Europe partnership)</t>
  </si>
  <si>
    <t>Developing an agile and secure single market and infrastructure for data-services and trustworthy artificial intelligence services</t>
  </si>
  <si>
    <t>HORIZON-CL4-2025-03-DATA-08:      Large-
scale       pilots       for       supply       end-to-end infrastructures    integrating    device,    network computing and communication capabilities for Telco Edge Cloud deployments, as a basis for Connected Collaborative Computing Networks (3C networks) (RIA)</t>
  </si>
  <si>
    <t>Around 75.00</t>
  </si>
  <si>
    <t>HORIZON-CL4-2025-03-DATA-09:
Alignment of stakeholders towards the supply- side      large-scale      pilot      of      end-to-end infrastructures    integrating    device,    network computing   and   communication   capabilities (CSA)</t>
  </si>
  <si>
    <t>1.80 to 2.50</t>
  </si>
  <si>
    <t>HORIZON-CL4-2025-03-DATA-10:
Roadmap    for    next    generation    computing technologies  from  IoT  device level  to  edge  to cloud to HPC (CSA)</t>
  </si>
  <si>
    <t>HORIZON-CL4-2025-03-DATA-11:        Open
Internet  Stack:  development  of  technological commons/open-source    3C    building    blocks (RIA)</t>
  </si>
  <si>
    <t>HORIZON-CL4-2025-03-DATA-12:
Preparing the Advancement of the state of the art of submarine cable infrastructures (CSA)</t>
  </si>
  <si>
    <t>1.90 to 2.10</t>
  </si>
  <si>
    <t>HORIZON-CL4-2025-03-DATA-13: Fostering
Innovative   and   Compliant   Data   Ecosystems (IA) (AI, Data and Robotics Partnership)</t>
  </si>
  <si>
    <t>7.00 to 9.00</t>
  </si>
  <si>
    <t>Achieving   open   strategic   autonomy   in   digital   and   emerging   enabling
technologies</t>
  </si>
  <si>
    <t>HORIZON-CL4-2025-03-DIGITAL-
EMERGING-02:     Quantum     Computing     – complementing the quantum computing FPAs with the development of a technology agnostic software stack (RIA)</t>
  </si>
  <si>
    <t>HORIZON-CL4-2025-03-DIGITAL-
EMERGING-03:          Supporting          Digital Partnerships in Quantum technologies (RIA)</t>
  </si>
  <si>
    <t>2.50 to 2.70</t>
  </si>
  <si>
    <t>HORIZON-CL4-2025-03-DIGITAL-
EMERGING-04: Post-exascale HPC (CSA)</t>
  </si>
  <si>
    <t>Around 2.50</t>
  </si>
  <si>
    <t>HORIZON-CL4-2025-03-DIGITAL-
EMERGING-08:   Strengthening   the   fabless Start-up and SME ecosystem in Europe (CSA)</t>
  </si>
  <si>
    <t>HORIZON-CL4-2025-03-DIGITAL-
EMERGING-07:    Robust    and    trustworthy GenerativeAI    for    Robotics    and    industrial automation  (RIA)  (AI/Data/Robotics  &amp;  Made in Europe Partnerships)</t>
  </si>
  <si>
    <t>40.00       to 45.00</t>
  </si>
  <si>
    <t>HORIZON-CL4-2025-03-DIGITAL-
EMERGING-09:                    Challenge-Driven GenAI4EU  Booster  (RIA)  (AI/Data/Robotics Partnership)</t>
  </si>
  <si>
    <t>Around 15.00</t>
  </si>
  <si>
    <t>HORIZON-CL4-2025-03-HUMAN-14:         re
technologies  for  virtual  worlds  (RIA)  (Virtual Worlds and Photonics Partnerships)</t>
  </si>
  <si>
    <t>5.00 to 6.00</t>
  </si>
  <si>
    <t>HORIZON-CL4-2025-03-HUMAN-15:
GenAI4EU: Generative AI for Virtual Worlds: Advanced technologies for better performance and     hyper     personalised     and     immersive experience  (IA)  (AI/Data/Robotics  &amp;  Virtual Worlds Partnerships)</t>
  </si>
  <si>
    <t>HORIZON-CL4-2025-03-HUMAN-16:   Drive
the evolution of the internet towards open and interoperable   Web   4.0   and   Virtual   Worlds: building blocks in priority areas (RIA) (Virtual Worlds Partnership)</t>
  </si>
  <si>
    <t>Around
2.50</t>
  </si>
  <si>
    <t>HORIZON-CL4-2025-03-HUMAN-17:
Specific    support    for    the    Virtual    Worlds Partnership and the Web 4.0 initiative (CSA) (Virtual Worlds Partnership)</t>
  </si>
  <si>
    <t>HORIZON-CL4-2025-03-HUMAN-18:
GenAI4EU          central          Hub          (CSA) (AI/Data/Robotics Partnership)</t>
  </si>
  <si>
    <t>HORIZON-CL4-2025-03-HUMAN-19:
International   cooperation   in   semiconductors (CSA)</t>
  </si>
  <si>
    <t>HORIZON-CL4-2025-04-DATA-02:
Empowering    AI/generative    AI    along    the Cognitive     Computing     continuum     (RIA)
(AI/Data/Robotics Partnership)</t>
  </si>
  <si>
    <t>HORIZON-CL4-2025-04-DATA-03:  Software
Engineering  for  AI  and  generative  AI  (RIA) (AI/Data/Robotics Partnership)</t>
  </si>
  <si>
    <t>HORIZON-CL4-2025-04-DIGITAL-
EMERGING-01:           Advanced           sensor technologies and multimodal sensor integration for     multiple     application     domains     (IA) (Photonics Partnership)</t>
  </si>
  <si>
    <t>HORIZON-CL4-2025-04-DIGITAL-
EMERGING-04:   Assessment   methodologies for  General  Purpose  AI  capabilities  and  risks (RIA) (AI/Data/Robotics Partnership)</t>
  </si>
  <si>
    <t>HORIZON-CL4-2025-04-DIGITAL-
EMERGING-05:  Soft  Robotics  for  Advanced physical   capabilities   (IA)   (AI/Data/Robotics Partnership)</t>
  </si>
  <si>
    <t>HORIZON-CL4-2025-04-DIGITAL-
EMERGING-07:         Enhanced         Learning Strategies for General Purpose AI: Advancing GenAI4EU          (RIA)         (AI/Data/Robotics
Partnership)</t>
  </si>
  <si>
    <t>1.00 to 2.00</t>
  </si>
  <si>
    <t>HORIZON-CL4-2025-05-TWIN-
TRANSITION-11-two-stage:             Enhanced logistics  and  operations  of  construction  sites (IA)</t>
  </si>
  <si>
    <t>Around 6.50</t>
  </si>
  <si>
    <t>HORIZON-CL4-2025-05-TWIN-
TRANSITION-35-two-stage:  Developing  and embedding  upcycling  technologies  into  viable business (Processes4Planet partnership) (IA)</t>
  </si>
  <si>
    <t>8.00         to 12.00</t>
  </si>
  <si>
    <t>HORIZON-CL4-2025-05-TWIN-
TRANSITION-21-two-stage:     Demonstrators for clusters of social circular enterprises (IA)</t>
  </si>
  <si>
    <t>Around 6.00</t>
  </si>
  <si>
    <t>HORIZON-CL4-2025-05-MATERIALS-42-
two-stage:    Innovative    Advanced    Materials (IAMs)     for     product     monitoring,     smart maintenance    and    repair    strategies    in    the
construction      sector      (RIA)      (Innovative Advanced Materials for Europe partnership)</t>
  </si>
  <si>
    <t>HORIZON-CL4-2025-05-MATERIALS-43-
two-stage:    Innovative    Advanced    Materials (IAMs)  for  robust,  fast  curing  sealants  and coatings for manufacturing and final assembly (IA)    (Innovative    Advanced    Materials    for Europe partnership)</t>
  </si>
  <si>
    <t>HORIZON-CL4-2025-05-MATERIALS-51-
two-stage:      Development      of      safe      and sustainable      by      design      alternatives      to Perfluoroalkyl  and  Polyfluoroalkyl  Substances
(PFAS) (IA)</t>
  </si>
  <si>
    <t>Around 7.00</t>
  </si>
  <si>
    <t>HORIZON-CL4-INDUSTRY-2025-01-DIGITAL-61:     AI     Foundation models    in    science    (GenAI4EU)</t>
  </si>
  <si>
    <t>HORIZON-CL4-2025-03-DIGITAL-
EMERGING-01: Continuation of the Quantum Technologies Flagship (CSA)</t>
  </si>
  <si>
    <t>Cross-sectoral solutions for the climate transition</t>
  </si>
  <si>
    <t>Sustainable, secure and competitive energy supply</t>
  </si>
  <si>
    <t>HORIZON-CL5-2025-01-Two-Stage-D2-02:
Cost-effective   next-generation   batteries   for long-duration    stationary    storage    (Batt4EU
Partnership)</t>
  </si>
  <si>
    <t>HORIZON-CL5-2025-01-Two-Stage-D3-23:
Critical  elements  for  energy  security  of  grid and storage technologies</t>
  </si>
  <si>
    <t>HORIZON-CL5-2025-02-D2-03:
Sustainable processing and refining of raw materials  to  produce  battery  grade  Li-ion battery materials (Batt4EU Partnership)</t>
  </si>
  <si>
    <t>HORIZON-CL5-2025-02-D2-06:  Fostering
the     European     battery     ecosystem     by providing       accurate       and       up-to-date information  and  stimulating  excellence  in the    European    battery    R&amp;I   community (Batt4EU Partnership)</t>
  </si>
  <si>
    <t>HORIZON-CL5-2025-02-D2-08:
Coordinated  call  with  India  on  waste  to renewable hydrogen</t>
  </si>
  <si>
    <t>HORIZON-CL5-2025-02-D2-10:        Clean
Energy Transition Co-Funded Partnership</t>
  </si>
  <si>
    <t>Around 69.00</t>
  </si>
  <si>
    <t>HORIZON-CL5-2025-02-D2-11:    Support
to the SET Plan community</t>
  </si>
  <si>
    <t>Around 0.50</t>
  </si>
  <si>
    <t>HORIZON-CL5-2025-02-D2-12:       NZIA
regulatory sandbox exchange forum support</t>
  </si>
  <si>
    <t>HORIZON-CL5-2025-02-D3-03:       Novel
approaches      to      geothermal      resources development</t>
  </si>
  <si>
    <t>HORIZON-CL5-2025-02-D3-04:
Development  of  hydropower  technologies and  water  management  schemes  allowing for      win-win      situation      of      flexible hydropower  and  biodiversity  improvement
– Societal Readiness Pilot</t>
  </si>
  <si>
    <t>HORIZON-CL5-2025-02-D3-06:
Innovative  manufacturing  of  wind  energy technologies</t>
  </si>
  <si>
    <t>HORIZON-CL5-2025-02-D3-09:
Optimised/Alternative      Silicon      Growth Technologies (from either liquid or gaseous phase)   for   PV   Applications   (EUPI-PV Partnership)</t>
  </si>
  <si>
    <t>Around 9.00</t>
  </si>
  <si>
    <t>HORIZON-CL5-2025-02-D3-11:       Novel
inverter  technologies  and  flexibility  in  PV systems (EUPI-PV Partnership)</t>
  </si>
  <si>
    <t>HORIZON-CL5-2025-02-D3-16:    Support
to the BRIDGE initiative</t>
  </si>
  <si>
    <t>HORIZON-CL5-2025-02-D3-17:     Control
and operation tools for a RES-based energy system</t>
  </si>
  <si>
    <t>HORIZON-CL5-2025-02-D3-21:       Cross-
regional   network   and   market   model   for optimisation of long duration storage</t>
  </si>
  <si>
    <t>HORIZON-CL5-2025-02-D3-25: Effects of
CO2-stream  impurities  on  CO2  transport and storage</t>
  </si>
  <si>
    <t>HORIZON-CL5-2025-02-D3-26:  European
investment  atlas  of  potential  CO2  storage sites</t>
  </si>
  <si>
    <t>HORIZON-CL5-2025-02-D3-27:       Using
captured CO2 as a resource to replace fossil hydrocarbons in industrial production</t>
  </si>
  <si>
    <t>Clean and competitive solutions for all transport modes</t>
  </si>
  <si>
    <t>HORIZON-CL5-2025-03-Two-Stage-D5-09:
Next        generation        aircraft        autonomy technologies   for   cockpit   /   pilot   assistance applications</t>
  </si>
  <si>
    <t>HORIZON-CL5-2025-04-D5-01:         Efficient
wireless    stationary    bidirectional    charging solutions    for    road    Light    Duty    Vehicles (2ZERO   Partnership)   –   Societal   Readiness Pilot</t>
  </si>
  <si>
    <t>HORIZON-CL5-2025-04-D5-02:   Cybersecure
and    resilient    road    e-mobility    ecosystem (2ZERO Partnership)</t>
  </si>
  <si>
    <t>HORIZON-CL5-2025-04-D5-03:    Safe    post-
crash management of road Light Duty Battery Electric Vehicles (BEVs) (2ZERO Partnership)</t>
  </si>
  <si>
    <t>HORIZON-CL5-2025-04-D5-04:       Extended
lifetime   of   road   Battery   Electric   Vehicles (BEV) (2ZERO Partnership)</t>
  </si>
  <si>
    <t>HORIZON-CL5-2025-04-D5-05: Road Battery
Electric Vehicles (BEV) optimised user-centric solutions   for   energy   efficiency   design   and consistent range throughout weather conditions (2ZERO Partnership)</t>
  </si>
  <si>
    <t>HORIZON-CL5-2025-04-D5-06:      Strategies,
tools  and  concepts  for  optimised  road  Battery Electric Vehicles (BEV) long-haul logistics use cases (2ZERO Partnership)</t>
  </si>
  <si>
    <t>HORIZON-CL5-2025-04-D5-07:  Accelerating
the    circular    transformation    of    the    EU automotive industry</t>
  </si>
  <si>
    <t>HORIZON-CL5-2025-04-D5-08:               Next
generation  testing  capabilities  in  strategic  EU wind tunnels</t>
  </si>
  <si>
    <t>HORIZON-CL5-2025-04-D5-10:     Innovative
solutions  for  energy  conversion  and  safety  of low   and   zero-carbon   fuels   in   waterborne transport (ZEWT Partnership)</t>
  </si>
  <si>
    <t>Around 11.25</t>
  </si>
  <si>
    <t>HORIZON-CL5-2025-04-D5-11:
Demonstration    of    battery    energy    storage systems in existing and new vessels via novel energy storage and ship design concepts (ZEWT Partnership)</t>
  </si>
  <si>
    <t>Around 7.5</t>
  </si>
  <si>
    <t>HORIZON-CL5-2025-04-D5-12:      Real-time,
adaptative and innovative energy management solutions  to  optimise  fuel  consumption  and lower    emissions    pollutants    in    waterborne transport (ZEWT Partnership)</t>
  </si>
  <si>
    <t>HORIZON-CL5-2025-04-D5-13:             Novel
holistic intelligent tools for variable retrofit and decarbonised scenarios (ZEWT Partnership)</t>
  </si>
  <si>
    <t>HORIZON-CL5-2025-04-D5-14:  Flexible  and
mobile  solutions  for  Onshore  Power  Supply (ZEWT Partnership)</t>
  </si>
  <si>
    <t>HORIZON-CL5-2025-04-D5-15:         Optimal
integrated onboard renewable energy solutions, by    considering    Wind-Assisted    Propulsion Systems (ZEWT Partnership)</t>
  </si>
  <si>
    <t>HORIZON-CL5-2025-04-D5-16:   Support   of
the  new  EU  renewable  and  low  carbon  fuel ecosystem for waterborne transport</t>
  </si>
  <si>
    <t>HORIZON-CL5-2025-04-D5-18:   Support   to
the   organisation   and   dissemination   of   the Transport Research Arena (TRA) conference</t>
  </si>
  <si>
    <t>Around 1.60</t>
  </si>
  <si>
    <t>HORIZON-CL5-2025-04-D5-19:    Knowledge
sharing   and   dissemination   to   support   road transport  R&amp;I  in  EU  and  around  the  world
increasing global EU competitiveness</t>
  </si>
  <si>
    <t>Safe, Resilient Transport and Smart Mobility services for passengers and goods</t>
  </si>
  <si>
    <t>HORIZON-CL5-2025-04-D6-01:     Advancing
remote operations to enable the sustainable and smart  mobility  of  people  and  goods  based  on operational     and     societal     needs     (CCAM Partnership) – Societal Readiness Pilot</t>
  </si>
  <si>
    <t>HORIZON-CL5-2025-04-D6-02: Preparing for
large-scale   CCAM   demonstrations   (CCAM Partnership) – Societal Readiness Pilot</t>
  </si>
  <si>
    <t>HORIZON-CL5-2025-04-D6-11:     Innovative
air  mobility  and  services  for  sustainable  and smart  urban,  peri-urban  transport  –  Societal Readiness pilot</t>
  </si>
  <si>
    <t>HORIZON-CL5-2025-04-D6-12: Safe Human-
Technology  Interaction  (HTI)  in  the  vehicle systems   of   the   coming   decade   –   Societal Readiness Pilot</t>
  </si>
  <si>
    <t>Climate sciences and responses for the transformation towards climate neutrality</t>
  </si>
  <si>
    <t>HORIZON-CL5-2025-05-Two-Stage-D1-05:
Adaptation  to  Climate  Change:  Effectiveness and Limits</t>
  </si>
  <si>
    <t>HORIZON-CL5-2025-06-D1-01:    Climate
simulations data and knowledge for optimal support     of     IPCC     Assessments     and International Policy</t>
  </si>
  <si>
    <t>Around 30.00</t>
  </si>
  <si>
    <t>HORIZON-CL5-2025-06-D1-02:
Advancing    Earth    System    Models    to increase   understanding   of   Earth   system change</t>
  </si>
  <si>
    <t>HORIZON-CL5-2025-06-D1-03:
Modelling  of  mitigation  pathways  for  F- gases</t>
  </si>
  <si>
    <t>HORIZON-CL5-2025-06-D1-04:           The
attribution to climate change, and improved forecasting   of   extreme   and   slow-onset climate-   and   weather-related   events   and
their impacts</t>
  </si>
  <si>
    <t>HORIZON-CL5-2025-06-D1-07:
Implementing  the  climate  action  pillar  of the    EU-African    Union    Partnership    on Climate Change and Sustainable Energy</t>
  </si>
  <si>
    <t>HORIZON-CL5-2025-06-D2-07:
Urban  Transitions  to  a  sustainable  future (DUT) Co-Funded Partnership</t>
  </si>
  <si>
    <t>Around 56.00</t>
  </si>
  <si>
    <t>HORIZON-CL5-2026-01-D2-01:
Development of sustainable and design-to-cost batteries with (energy-)efficient manufacturing processes  and  based  on  advanced  and  safer materials (Batt4EU Partnership)</t>
  </si>
  <si>
    <t>HORIZON-CL5-2026-01-D2-04:     Integrating
advanced      materials,      cell      design      and manufacturing      development      for      high- performance    batteries    aimed    at    mobility (Batt4EU Partnership)</t>
  </si>
  <si>
    <t>HORIZON-CL5-2026-01-D2-05:   Accelerated
multi-physical  and  virtual  testing  for  battery aging,    reliability,    and    safety    evaluation (Batt4EU Partnership)</t>
  </si>
  <si>
    <t>HORIZON-CL5-2026-01-D2-09:    Monitoring
and Evaluation of the Societal Readiness Pilot</t>
  </si>
  <si>
    <t>HORIZON-CL5-2026-01-D5-17:    Real    time monitoring of regulated and non-regulated emissions from all types of vessels and other port activities in order to enforce emission limits in waterfront cities</t>
  </si>
  <si>
    <t>HORIZON-CL5-2026-01-D6-03:             Next-
generation   environment   perception   for   real world CCAM operations: Error-free and secure technologies   to   improve   energy-efficiency, cost-effectiveness,    and    circularity    (CCAM Partnership)</t>
  </si>
  <si>
    <t>HORIZON-CL5-2026-01-D6-04:     Integration
of human driving behaviour in the validation of CCAM systems (CCAM Partnership)</t>
  </si>
  <si>
    <t>HORIZON-CL5-2026-01-D6-05:  Approaches,
verification  and  training  for  Edge-AI  building blocks      for      CCAM      Systems      (CCAM Partnership)</t>
  </si>
  <si>
    <t>HORIZON-CL5-2026-01-D6-06:       Federated
CCAM    data    exchange    platform    (CCAM Partnership)</t>
  </si>
  <si>
    <t>HORIZON-CL5-2026-01-D6-07:     Innovative
construction and maintenance, with the use of new materials and techniques, for resilient and
sustainable transport infrastructure</t>
  </si>
  <si>
    <t>Around 11.00</t>
  </si>
  <si>
    <t>HORIZON-CL5-2026-01-D6-08:  Accelerating
freight      transport      and      logistics      digital innovation</t>
  </si>
  <si>
    <t>7.00 to 8.00</t>
  </si>
  <si>
    <t>HORIZON-CL5-2026-01-D6-09: Reliable data
and    practices    to    measure    and    calculate transport   emissions   in   multimodal   transport chains</t>
  </si>
  <si>
    <t>HORIZON-CL5-2026-01-D6-10:     Integrating
inland  waterway  transport  in  smart  shipping and multimodal logistics chains</t>
  </si>
  <si>
    <t>HORIZON-CL5-2026-01-D6-13:    Safety    of
Cyclists,      Pedestrians      and      Users      of Micromobility Devices</t>
  </si>
  <si>
    <t>HORIZON-CL5-2026-01-D6-14:      Predicting
and  avoiding  road  crashes  based  on  Artificial Intelligence (AI) and big data</t>
  </si>
  <si>
    <t>HORIZON-CL5-2026-01-D6-15:  Icing  in  the
context of sustainable aviation</t>
  </si>
  <si>
    <t>HORIZON-CL5-2026-02-D3-01:                cale
production   of   liquid   advanced   biofuels   and renewable fuels of non-biological origin</t>
  </si>
  <si>
    <t>HORIZON-CL5-2026-02-D3-02:
Competitiveness,      energy      security      and integration  aspects  of  advanced  biofuels  and renewable fuels of non-biological origin value chains</t>
  </si>
  <si>
    <t>HORIZON-CL5-2026-02-D3-05:
Demonstration    of    thermal    energy    storage solutions for solar thermal plants and systems</t>
  </si>
  <si>
    <t>HORIZON-CL5-2026-02-D3-07:       Improved
reliability    and    optimised    operations    and maintenance for wind energy systems</t>
  </si>
  <si>
    <t>HORIZON-CL5-2026-02-D3-08:    Understand
and  minimise  the  environmental  impacts  of offshore wind energy</t>
  </si>
  <si>
    <t>HORIZON-CL5-2026-02-D3-10:         Towards
commercialisation    of    Perovskite    PV    and development     of     dedicated     manufacturing equipment (EUPI-PV Partnership)</t>
  </si>
  <si>
    <t>HORIZON-CL5-2026-02-D3-12:      Extending
the  lifetime  of  crystalline  silicon  PV  modules (EUPI-PV Partnership)</t>
  </si>
  <si>
    <t>HORIZON-CL5-2026-02-D3-13:     De-risking
wave  energy  technology  development  through transnational  pre-commercial  procurement  of wave energy research and development</t>
  </si>
  <si>
    <t>Around 20.00</t>
  </si>
  <si>
    <t>HORIZON-CL5-2026-02-D3-14:
Development       of       innovative       solutions strengthening the security of renewable energy value chains</t>
  </si>
  <si>
    <t>HORIZON-CL5-2026-02-D3-18:               Next
generation       distribution       substation       for increasing the system resilience</t>
  </si>
  <si>
    <t>HORIZON-CL5-2026-02-D3-19:     Innovative
solutions  for  a  generative  AI-powered  digital spine of the EU energy system</t>
  </si>
  <si>
    <t>HORIZON-CL5-2026-02-D3-20:     Innovative
tools  and  services  to  manage  and  empower energy communities</t>
  </si>
  <si>
    <t>HORIZON-CL5-2026-02-D3-22: Underground
Thermal Energy Storage in dense urban areas</t>
  </si>
  <si>
    <t>HORIZON-CL5-2026-02-D3-24:    New    CO2
capture technologies</t>
  </si>
  <si>
    <t>Efficient, sustainable and inclusive energy use</t>
  </si>
  <si>
    <t>HORIZON-CL5-2026-02-D4-01:           On-site
innovative robotic and automated solutions and techniques   for   more   sustainable   and   less disruptive building renovation and construction</t>
  </si>
  <si>
    <t>HORIZON-CL5-2026-02-D4-02:          Smarter
buildings  as  part  of  the  energy  system  for increased  efficiency  and  flexibility  –  Societal Readiness Pilot</t>
  </si>
  <si>
    <t>HORIZON-CL5-2026-02-D4-03:     Innovative
pathways  for  low  carbon  and  climate  resilient building     stock     and     built     environment (Built4People Partnership)</t>
  </si>
  <si>
    <t>HORIZON-CL5-2026-02-D4-04:     Innovative
approaches   for   the   deployment   of   Positive Energy Districts</t>
  </si>
  <si>
    <t>HORIZON-CL5-2026-02-D4-05:         Optimal
combination     of     low     embodied     carbon construction     products,     technical     building systems  and  circularity  principles  for  climate neutral buildings (Built4People Partnership)</t>
  </si>
  <si>
    <t>HORIZON-CL5-2026-02-D4-06:    Phase    out
fossil   fuel   in    energy    intensive   industries through  the  efficient  integration  of  renewable energy sources</t>
  </si>
  <si>
    <t>Destination - Biodiversity and ecosystem services</t>
  </si>
  <si>
    <t>HORIZON-CL6-2025-01-
BIODIV-01:          Additional activities   for   the   European Biodiversity        Partnership: Biodiversa+</t>
  </si>
  <si>
    <t>HORIZON-CL6-2025-01-
BIODIV-02:    Strengthening the     capacity     of     citizen science       in       biodiversity observation</t>
  </si>
  <si>
    <t>HORIZON-CL6-2025-01-
BIODIV-03:    Strengthening taxonomic    approaches    for biodiversity</t>
  </si>
  <si>
    <t>HORIZON-CL6-2025-01-
BIODIV-04:  Large-scale  in situ biodiversity observations for  better  understanding  of biodiversity  state,  drivers  of its   decline   and   impacts   of policies</t>
  </si>
  <si>
    <t>HORIZON-CL6-2025-01-
BIODIV-05:  Assessing  and modelling           ecosystems’ dynamic  processes  to  guide restoration  activities  and  to improve   models   used   for climate</t>
  </si>
  <si>
    <t>HORIZON-CL6-2025-01-
BIODIV-06:  Assessing  and modelling      socio-economic impacts of nature restoration</t>
  </si>
  <si>
    <t>HORIZON-CL6-2025-01-
BIODIV-07:  Integrated  and coordinated   approaches   for coral   reefs   and   associated ecosystems  (mangroves  and seagrass  beds)  conservation, restoration,      and      climate mitigation and adaptation</t>
  </si>
  <si>
    <t>HORIZON-CL6-2025-01-
BIODIV-08:    Strengthening pathways      to      alternative socio-economic   models   for continuous  improvement  of biodiversity</t>
  </si>
  <si>
    <t>HORIZON-CL6-2025-01-
BIODIV-09:   Understanding the     perceptions     of     and improving      communication on the biodiversity crisis and nature restoration benefits to
sustain   citizen   engagement and democratic governance</t>
  </si>
  <si>
    <t>HORIZON-CL6-2025-01-
BIODIV-10:  Supporting  the implementation    of    nature restoration     measures     for
sustainable farming systems</t>
  </si>
  <si>
    <t>Circular economy and bioeconomy sectors</t>
  </si>
  <si>
    <t>HORIZON-CL6-2025-01-
CIRCBIO-01: Novel circular business   models   to   enable the    just    transition    to    a sustainable      and      circular economy</t>
  </si>
  <si>
    <t>HORIZON-CL6-2025-01-
CIRCBIO-02:        Improving ecodesign   of   products   and development      of      testing methods        for        products prioritised        under        the Ecodesign    for    Sustainable Products Regulation</t>
  </si>
  <si>
    <t>HORIZON-CL6-2025-01-
CIRCBIO-03:            Product Environmental         Footprint (PEF)  of  policy  and  market- relevant product groups</t>
  </si>
  <si>
    <t>HORIZON-CL6-2025-01-
CIRCBIO-04:   Development and    testing    of    Extended Producer          Responsibility schemes   (EPR)   within   the priority   Circular   Economy Action Plan value chains</t>
  </si>
  <si>
    <t>HORIZON-CL6-2025-01-
CIRCBIO-05:   Consumption patterns   and   environmental awareness    as    enablers    of transition        to        circular
economy</t>
  </si>
  <si>
    <t>HORIZON-CL6-2025-01-
CIRCBIO-06:  Indicators  for the  transition  to  sustainable and circular economy</t>
  </si>
  <si>
    <t>HORIZON-CL6-2025-01- CIRCBIO-07:
Demonstration,    deployment and    upscaling    of    circular systemic  solutions  in  cities and  regions  (Circular  Cities and Regions Initiative)</t>
  </si>
  <si>
    <t>HORIZON-CL6-2025-01- CIRCBIO-08:
Bioprospecting                 and optimized  production  of  the terrestrial   natural   products: new   opportunities   for   bio- based sectors</t>
  </si>
  <si>
    <t>HORIZON-CL6-2025-01-
CIRCBIO-09:      Unleashing the  potential  and  advancing the        impact        of        the digitalization/Artificial Intelligence  of  the  climate- neutral      bio-based      value chains</t>
  </si>
  <si>
    <t>HORIZON-CL6-2025-01-
CIRCBIO-10: Support to the EU      Biotechnology      and Biomanufacturing   Initiative: scoping action</t>
  </si>
  <si>
    <t>HORIZON-CL6-2025-01- CIRCBIO-11:
Demonstration    of    reduced energy   use   and   optimised flexible   energy   supply   for industrial bio-based systems</t>
  </si>
  <si>
    <t>HORIZON-CL6-2025-01-
CIRCBIO-12:   Harmonizing and   optimising   composting plants performances in Europe</t>
  </si>
  <si>
    <t>HORIZON-CL6-2025-01- CIRCBIO-13:
Reconstructing               areas affected by conflicts: the role of the bio-based solutions</t>
  </si>
  <si>
    <t>HORIZON-CL6-2025-01- CIRCBIO-14:
Bioprospecting                 and optimised     production     of marine/aquatic            natural products   in   the   omics   &amp; artificial intelligence era</t>
  </si>
  <si>
    <t xml:space="preserve">HORIZON-CL6-2025-01-CIRCBIO-15:         European partnership:     Forests     and Forestry   for   a   Sustainable Future </t>
  </si>
  <si>
    <t>Around 70.00</t>
  </si>
  <si>
    <t>Clean environment and zero pollution</t>
  </si>
  <si>
    <t>HORIZON-CL6-2025-01- ZEROPOLLUTION-01:
Innovative     and     advanced monitoring    and    modelling systems     for     revised     air quality policies</t>
  </si>
  <si>
    <t>HORIZON-CL6-2025-01- ZEROPOLLUTION-02:
Environmental  impacts  from the production of agricultural crops for bio-based industrial systems</t>
  </si>
  <si>
    <t>HORIZON-CL6-2025-01- ZEROPOLLUTION-03:
Environmental biotechnology     applications in  service  of  remediation  of
polluted ecosystems</t>
  </si>
  <si>
    <t>HORIZON-CL6-2025-01- ZEROPOLLUTION-04:
Towards    a    comprehensive European  strategy  to  assess and   monitor   aquatic   litter including        plastic        and microplastic pollution</t>
  </si>
  <si>
    <t>HORIZON-CL6-2025-01- ZEROPOLLUTION-05: EU-
India        cooperation        on cumulative       impacts       of marine  pollution  on  marine organisms and ecosystems</t>
  </si>
  <si>
    <t>HORIZON-CL6-2025-01- ZEROPOLLUTION-06:
Provide     digital     solutions tailored      to      small      and medium-sized      farms      to monitor     and     sustainably manage   agricultural   inputs and natural resources</t>
  </si>
  <si>
    <t>HORIZON-CL6-2025-01- ZEROPOLLUTION-07:
Reducing  pollution  from  the
food and drink industries</t>
  </si>
  <si>
    <t>Fair, healthy and environment-friendly food systems from primary production to consumption</t>
  </si>
  <si>
    <t>HORIZON-CL6-2025-02- FARM2FORK-01:
Additional   activities   for the  European  partnership on    accelerating    farming systems       transition       - agroecology    living    labs
and                        research infrastructures</t>
  </si>
  <si>
    <t>HORIZON-CL6-2025-02- FARM2FORK-02:
Additional   activities   for the  European  partnership on    animal    health    and welfare</t>
  </si>
  <si>
    <t>Around 120.00</t>
  </si>
  <si>
    <t>HORIZON-CL6-2025-02- FARM2FORK-03:
Overcoming   the   barriers for    scaling    up    circular water     management     in agriculture</t>
  </si>
  <si>
    <t>HORIZON-CL6-2025-02- FARM2FORK-04:
Enhancing   plant   protein production  to  bolster  the resilience   of   agricultural systems    and    EU    self- sufficiency       in       plant protein used as feed</t>
  </si>
  <si>
    <t>HORIZON-CL6-2025-02- FARM2FORK-05:
Developing        innovative phytosanitary       measures for plant health - focus on systems  approach  for  pest risk management</t>
  </si>
  <si>
    <t>HORIZON-CL6-2025-02- FARM2FORK-06:
Improving           grassland management  in  European livestock farming systems</t>
  </si>
  <si>
    <t>HORIZON-CL6-2025-02- FARM2FORK-07:
Fostering  animal  breeding and   genetics   for   climate change     adaptation     and
mitigation,          improved robustness and resilience</t>
  </si>
  <si>
    <t>HORIZON-CL6-2025-02- FARM2FORK-08:
Exploring  the  potential  of controlled       environment agriculture (CEA)</t>
  </si>
  <si>
    <t>HORIZON-CL6-2025-02- FARM2FORK-09:
Strengthening the EU crop breeding     research     and innovation  ecosystem  for competitive,  resilient,  and sustainable agriculture</t>
  </si>
  <si>
    <t>HORIZON-CL6-2025-02- FARM2FORK-10:
Diversifying    aquaculture production  with  emphasis on low-trophic species</t>
  </si>
  <si>
    <t>HORIZON-CL6-2025-02- FARM2FORK-11:
Towards                modern, integrated,   and   effective fisheries           monitoring, control   and   surveillance (MCS) systems</t>
  </si>
  <si>
    <t>HORIZON-CL6-2025-02- FARM2FORK-12:
Nutrition      and      Mental Health</t>
  </si>
  <si>
    <t>HORIZON-CL6-2025-02- FARM2FORK-13:
Raising  citizen  awareness on     alternative     proteins derived                       from
biotechnology</t>
  </si>
  <si>
    <t>HORIZON-CL6-2025-02- FARM2FORK-14:
Nutrients     produced     by
microorganisms    utilising primarily CO2 from the air, with the support of biotechnology</t>
  </si>
  <si>
    <t>HORIZON-CL6-2025-02- FARM2FORK-15:
Additional activities of the European   partnership   on sustainable   food   systems for    people,    planet    and climate</t>
  </si>
  <si>
    <t>Around 130.00</t>
  </si>
  <si>
    <t>HORIZON-CL6-2025-02- FARM2FORK-16:
Developing   a   joint   AU- EU                  Agricultural Knowledge                   and Innovation System (AKIS) supporting  the  Food  and Nutrition     Security     and Sustainable      Agriculture (FNSSA) partnership</t>
  </si>
  <si>
    <t>HORIZON-CL6-2025-02- FARM2FORK-17:
Nutrition    in    emergency situations   -   Ready-to-use Supplementary           Food (RUSF)  and  Ready-to-use
Therapeutic Food (RUTF)</t>
  </si>
  <si>
    <t>Land, ocean and water for climate action</t>
  </si>
  <si>
    <t>HORIZON-CL6-2025-02-
CLIMATE-01: The ocean- climate-biodiversity  nexus and marine carbon dioxide removal (mCDR)</t>
  </si>
  <si>
    <t>HORIZON-CL6-2025-02-
CLIMATE-02: The ocean- climate-biodiversity- people  nexus:  uncovering safe   operating   space   for safeguarding  the  integrity
and  health  of  the  global ocean</t>
  </si>
  <si>
    <t>HORIZON-CL6-2025-02- CLIMATE-03:
Understanding              and managing    medium    and longer-term       challenges and      opportunities      for agriculture stemming from shifting climatic zones and changing     agroecological environments</t>
  </si>
  <si>
    <t>HORIZON-CL6-2025-02- CLIMATE-04:
Monitoring,        reporting, verification and mitigation of   non-CO2   greenhouse gas  emissions  and  related air        pollutants        from agriculture</t>
  </si>
  <si>
    <t>HORIZON-CL6-2025-02-
CLIMATE-05:  Additional activities for the European Partnership               Water Security   for   the   Planet
(Water4All)</t>
  </si>
  <si>
    <t>Resilient, inclusive, healthy and green rural, coastal and urban communities</t>
  </si>
  <si>
    <t>HORIZON-CL6-2025-02- COMMUNITIES-01:
Adapting          to          and mitigating      demographic trends     in     rural     areas through      evidence-based planning   and   innovative solutions</t>
  </si>
  <si>
    <t>HORIZON-CL6-2025-02- COMMUNITIES-02:
Exploring  and  improving access  to  housing  in  rural areas and   developing   the
houses and villages of the future</t>
  </si>
  <si>
    <t>HORIZON-CL6-2025-02- COMMUNITIES-03:
Innovative   solutions   for resilient      and      climate- adapted                    coastal communities       in       the Atlantic</t>
  </si>
  <si>
    <t>HORIZON-CL6-2025-02- COMMUNITIES-04:
Creating urban co-creation spaces        for        driving sustainable   food   system
transformation</t>
  </si>
  <si>
    <t>Around 6.0</t>
  </si>
  <si>
    <t>Innovative governance, environmental observations and digital solutions in support of the Green Deal</t>
  </si>
  <si>
    <t>HORIZON-CL6-2025-03-GOVERNANCE-
01:     Improving     analytical     capacity     and understanding   of   the   bargaining   power   and interactions  of  farmers  with  the  operators  of the value chains</t>
  </si>
  <si>
    <t>HORIZON-CL6-2025-03-GOVERNANCE-
02:  Upscaling  innovative  payments  to  support farmers  in  the  delivery  of  agri-environment- climate public goods</t>
  </si>
  <si>
    <t>HORIZON-CL6-2025-03-GOVERNANCE-
03:  Boosting  the  attractiveness  of  agriculture and   the   connection   between   the   farming community and society</t>
  </si>
  <si>
    <t>HORIZON-CL6-2025-03-GOVERNANCE-
04:      Operationalisation      of      bioeconomy sustainability principles</t>
  </si>
  <si>
    <t>HORIZON-CL6-2025-03-GOVERNANCE-
05:  Exploring  options  to  resolve  land  and  sea use competition</t>
  </si>
  <si>
    <t>HORIZON-CL6-2025-03-GOVERNANCE-
06: Strengthening and connecting bioeconomy networks</t>
  </si>
  <si>
    <t>Around 4.40</t>
  </si>
  <si>
    <t>HORIZON-CL6-2025-03-GOVERNANCE-
07: Strengthening the European Research Area by  enhancing  the  bioeconomy  research  and innovation ecosystem in BIOEAST countries</t>
  </si>
  <si>
    <t>HORIZON-CL6-2025-03-GOVERNANCE-
08: Effective environmental observing systems and associated governance</t>
  </si>
  <si>
    <t>HORIZON-CL6-2025-03-GOVERNANCE-
09: Delivering Earth  Intelligence to accelerate the green and digital transition</t>
  </si>
  <si>
    <t>HORIZON-CL6-2025-03-GOVERNANCE-
10:      Improving      and      integrating      polar observation    systems    in    response    to    user requirements      at      local,      regional,      and
international level</t>
  </si>
  <si>
    <t>HORIZON-CL6-2025-03-GOVERNANCE-
11:  Enhancing  sustainability  and  resilience  of agriculture,   forestry   and   rural   development through digital twins</t>
  </si>
  <si>
    <t>HORIZON-CL6-2025-03-GOVERNANCE-
12:  Increasing  knowledge  flows  to  practice within Agricultural Knowledge and Innovation Systems (AKIS) via thematic networks</t>
  </si>
  <si>
    <t>HORIZON-CL6-2025-03-GOVERNANCE-
13:   Strengthening   knowledge   and   skills   of advisors     and     integrating     them     within Agricultural     Knowledge     and     Innovation Systems (AKIS) via an EU advisory network</t>
  </si>
  <si>
    <t>HORIZON-CL6-2025-03-GOVERNANCE-
14:   Preparing   farmers,   their   workforce   and advisors   to   the   future   of   agriculture   by providing  the  relevant  knowledge,  skills  and
competences at the right time and place</t>
  </si>
  <si>
    <t>HORIZON-CL6-2025-01-BIODIV-01-two-
stage:    Living    labs    co-creating    innovative solutions for forests and freshwater ecosystems restoration</t>
  </si>
  <si>
    <t>HORIZON-CL6-2025-01-BIODIV-02-two-
stage:    Breeding    for    resilience:    enhancing multi-stress tolerance in crops</t>
  </si>
  <si>
    <t>HORIZON-CL6-2025-01-CIRCBIO-01-two-
stage: Open Topic: Innovative solutions for the
sustainable   and   circular   transformation   of SMEs</t>
  </si>
  <si>
    <t>HORIZON-CL6-2025-01-
ZEROPOLLUTION-01-two-stage:  Substances of  concern  and  emerging  pollutants  from  bio- based  industries  and  products:  mapping  and
replacement</t>
  </si>
  <si>
    <t>HORIZON-CL6-2025-02-FARM2FORK-01-
two-stage:  Emerging  and  future  risks  to  plant health</t>
  </si>
  <si>
    <t>HORIZON-CL6-2025-02-FARM2FORK-02-
two-stage: Open topic: Innovating for on-farm post-harvest       operations,       storage       and transformation of crops into food and non-food
products</t>
  </si>
  <si>
    <t>HORIZON-CL6-2025-02-FARM2FORK-03-
two-stage: Making food systems more resilient to food safety risks through the deployment of technological solutions</t>
  </si>
  <si>
    <t>HORIZON-CL6-2025-02-FARM2FORK-04-
two-stage:  Research  and  innovation  for  food waste  prevention  and  reduction  at  household level   through   measurement,   monitoring   and new technologies</t>
  </si>
  <si>
    <t>HORIZON-CL6-2025-02-FARM2FORK-05-
two-stage: Developing agroecology living labs and  lighthouses for  climate  action  under  the Food  and  Nutrition  Security  and  Sustainable
Agriculture (FNSSA) partnership</t>
  </si>
  <si>
    <t>HORIZON-CL6-2025-02-CLIMATE-01-two-
stage:  Strengthening  the  resilience  of  water systems and water sector to climate and global
socio-economic change impacts</t>
  </si>
  <si>
    <t>Biodiversity and ecosystem services</t>
  </si>
  <si>
    <t>HORIZON-HLTH-2025-01-DISEASE-01:
Testing  safety  and  efficacy  of  phage  therapy for     the     treatment     of     antibiotic-resistant bacterial infections</t>
  </si>
  <si>
    <t>HORIZON-HLTH-2025-01-DISEASE-03:
Development   of   antibodies   and   antibody- derived    proteins    for    the    prevention    and treatment of infectious diseases with epidemic potential</t>
  </si>
  <si>
    <t>HORIZON-HLTH-2025-01-DISEASE-04:
Leveraging artificial intelligence for pandemic preparedness and response</t>
  </si>
  <si>
    <t>HORIZON-HLTH-2025-01-DISEASE-05: Support for the functioning of the Global Research Collaboration for Infectious Disease Preparedness (GloPID-R)</t>
  </si>
  <si>
    <t>Around
2.00</t>
  </si>
  <si>
    <t>HORIZON-HLTH-2025-01-DISEASE-06:
Implementation  research  addressing  strategies to strengthen health systems for equitable high- quality care and health outcomes in the context of non-communicable diseases (GACD)</t>
  </si>
  <si>
    <t>HORIZON-HLTH-2025-01-DISEASE-07:
Tackling  high-burden  for  patients  and  under- researched medical conditions</t>
  </si>
  <si>
    <t>HORIZON-HLTH-2025-01-CARE-01:       End
user-driven application of Generative Artificial Intelligence models in healthcare (GenAI4EU)</t>
  </si>
  <si>
    <t>15.00       to 20.00</t>
  </si>
  <si>
    <t>HORIZON-HLTH-2025-01-TOOL-01:
Enhancing     cell     therapies     with     genomic techniques</t>
  </si>
  <si>
    <t>HORIZON-HLTH-2025-01-TOOL-02:
Advancing cell secretome-based therapies</t>
  </si>
  <si>
    <t>9.00         to
13.00</t>
  </si>
  <si>
    <t>HORIZON-HLTH-2025-01-TOOL-03:
Leveraging    multimodal    data    to    advance Generative  Artificial  Intelligence  applicability in biomedical research (GenAI4EU)</t>
  </si>
  <si>
    <t>15.00       to 17.00</t>
  </si>
  <si>
    <t>HORIZON-HLTH-2025-01-TOOL-05:
Boosting  the  translation  of  biotech  research into innovative health therapies</t>
  </si>
  <si>
    <t>4.00 to 8.00</t>
  </si>
  <si>
    <t>Maintaining an innovative, sustainable, and competitive EU health industry</t>
  </si>
  <si>
    <t>HORIZON-HLTH-2025-01-IND-01:
Optimising   the   manufacturing   of   Advanced Therapy Medicinal Products (ATMPs)</t>
  </si>
  <si>
    <t>HORIZON-HLTH-2025-01-IND-02:
Digitalisation     of     conformity     assessment procedures  of  medical  devices  and  in  vitro
diagnostic medical devices</t>
  </si>
  <si>
    <t>HORIZON-HLTH-2025-02-
DISEASE-01:         European Partnership for Brain Health</t>
  </si>
  <si>
    <t>Around 150.00</t>
  </si>
  <si>
    <t>HORIZON-HLTH-2025-02-
DISEASE-02:         European partnership       fostering       a European     Research     Area (ERA)   for   health   research
(Phase 2)</t>
  </si>
  <si>
    <t>Around 77.00</t>
  </si>
  <si>
    <t>Staying healthy in a rapidly changing society</t>
  </si>
  <si>
    <t>HORIZON-HLTH-2025-03-STAYHLTH-01-
two-stage:  Improving  the  quality  of  life  of persons  with  intellectual  disabilities  and  their families</t>
  </si>
  <si>
    <t>HORIZON-HLTH-2025-03-ENVHLTH-01-
two-stage:   The   impact   of   pollution   on   the development and progression of brain diseases and disorders</t>
  </si>
  <si>
    <t>6.00 to 7.00</t>
  </si>
  <si>
    <t>HORIZON-HLTH-2025-03-ENVHLTH-02-
two-stage:    Advancing    knowledge    on    the impacts  of  micro-  and  nanoplastics  on  human health</t>
  </si>
  <si>
    <t>HORIZON-HLTH-2025-03-DISEASE-02-
two-stage: Advancing innovative interventions for            mental,            behavioural            and neurodevelopmental disorders</t>
  </si>
  <si>
    <t>HORIZON-HLTH-2025-03-IND-03-two-
stage: Facilitating the conduct of multinational
clinical  studies  of  orphan  devices  and/or  of highly innovative (“breakthrough”) devices</t>
  </si>
  <si>
    <t>Topics</t>
  </si>
  <si>
    <t>Budgets (EUR
million)
2025</t>
  </si>
  <si>
    <t>Budgets (EUR
million)
2026</t>
  </si>
  <si>
    <t>Budgets (EUR
million)
2027</t>
  </si>
  <si>
    <t>Expected EU
contribution per project (EUR
million)</t>
  </si>
  <si>
    <t>Indicative number of projects expected to be funded</t>
  </si>
  <si>
    <t>Adaptation to Climate Change: Supporting the implementation of the EU Mission Adaptation to Climate Change</t>
  </si>
  <si>
    <t>HORIZON-MISS-2025-01-CLIMA-01:
Supporting   regions   and   local   authorities   in assessing climate risks</t>
  </si>
  <si>
    <t>Around 17.65</t>
  </si>
  <si>
    <t>HORIZON-MISS-2025-01-CLIMA-02:
Supporting  regional  and  local  authorities  in developing their Action Plans towards climate resilience</t>
  </si>
  <si>
    <t>Around 25.00</t>
  </si>
  <si>
    <t>HORIZON-MISS-2025-01-CLIMA-03:
Demonstrating  solutions  to  help  hotspots  in coastal regions to adapt to climate change</t>
  </si>
  <si>
    <t>HORIZON-MISS-2025-01-CLIMA-04:
Testing and demonstrating innovative solutions to improve resilience to extreme heat, including addressing health impacts</t>
  </si>
  <si>
    <t>HORIZON-MISS-2025-01-CLIMA-05:   Better
understanding   incentives   for   private   sector financing of adaptation solutions</t>
  </si>
  <si>
    <t>HORIZON-MISS-2025-01-CLIMA-06:      Pre-
commercial    procurement    of    breakthrough
solutions    for    climate    proofing    of    public buildings</t>
  </si>
  <si>
    <t>Cancer: Supporting the implementation of the Cancer Mission</t>
  </si>
  <si>
    <t>HORIZON-MISS-2025-02-CANCER-01:
Sustained    collaboration    of    national    and regional  cancer  funders  to  support  the  Cancer Mission through translational research</t>
  </si>
  <si>
    <t>HORIZON-MISS-2025-02-CANCER-02:
Understanding   the   effects   of   environmental exposure  on  the  risk  of  paediatric,  adolescent and young adult cancers</t>
  </si>
  <si>
    <t>HORIZON-MISS-2025-02-CANCER-03:
Innovative   surgery   as   the   cornerstone   of affordable           multi-modal           therapeutic interventions  benefitting  cancer  patients  with locally advanced or metastatic disease</t>
  </si>
  <si>
    <t>7.00         to 10.00</t>
  </si>
  <si>
    <t>HORIZON-MISS-2025-02-CANCER-04:
Investigator-initiated  multinational  early-stage innovative clinical trials for paediatric cancer</t>
  </si>
  <si>
    <t>HORIZON-MISS-2025-02-CANCER-05:
Pragmatic clinical trials to enhance the quality of  life  of  older  cancer  patients  (65  years
older) through nutrition</t>
  </si>
  <si>
    <t>HORIZON-MISS-2025-02-CANCER-06:
Support  to  the  network  of  National  Cancer Mission Hubs (NCMHs)</t>
  </si>
  <si>
    <t>HORIZON-MISS-2025-03-OCEAN-01:    Blue
Parks - Towards a coherent European network of strictly protected areas for restoring healthy and productive marine ecosystems</t>
  </si>
  <si>
    <t>HORIZON-MISS-2025-03-OCEAN-02:         A
toolbox for public authorities to address marine plastics and litter from river-to-ocean</t>
  </si>
  <si>
    <t>4.50 to 5.50</t>
  </si>
  <si>
    <t>HORIZON-MISS-2025-03-OCEAN-03:
Digital  technologies  and  energy  transition  in fisheries and/or aquaculture</t>
  </si>
  <si>
    <t>5.00         to 5.825</t>
  </si>
  <si>
    <t>HORIZON-MISS-2025-03-OCEAN-04:
Restoring Ocean and Waters in Regions</t>
  </si>
  <si>
    <t>HORIZON-MISS-2025-03-OCEAN-05:
Restoring   Ocean   and   Waters   in   waterfront Cities and their Ports</t>
  </si>
  <si>
    <t>HORIZON-MISS-2025-03-OCEAN-06:
Restoring Ocean and Waters on Islands</t>
  </si>
  <si>
    <t>Around 13.50</t>
  </si>
  <si>
    <t>HORIZON-MISS-2025-03-OCEAN-07:
Mission Lighthouses coordination and support activities</t>
  </si>
  <si>
    <t>3.00 to 3.55</t>
  </si>
  <si>
    <t>HORIZON-MISS-2025-03-OCEAN-08:      EU
Digital  Twin  Ocean:  Contribution  to  the  EU DTO  core  infrastructure  through  applications
for sustainable ocean management</t>
  </si>
  <si>
    <t>100 Climate-Neutral and Smart Cities by 2030</t>
  </si>
  <si>
    <t>HORIZON-MISS-2025-04-CIT-01:    Coupling
circularity  and  climate  mitigation  in  industrial sites and their cities and regions</t>
  </si>
  <si>
    <t>Around 8.50</t>
  </si>
  <si>
    <t>HORIZON-MISS-2025-04-CIT-02:
Innovative,    AI-based    solutions    for    urban planning and management</t>
  </si>
  <si>
    <t>HORIZON-MISS-2026-04-PCP-CIT-01:
Boosting  the  transformation  towards  climate- neutral  cities,  the  net-zero  economy  and  open strategic   autonomy   through   Pre-Commercial
Procurement (PCP)</t>
  </si>
  <si>
    <t>7.00         to 12.00</t>
  </si>
  <si>
    <t>A Soil Deal for Europe: Research and Innovation and other actions to support the implementation of Mission 'A Soil Deal for Europe'</t>
  </si>
  <si>
    <t>HORIZON-MISS-2025-05-SOIL-01:      Living
Labs     for     soil     remediation     and     green redevelopment of brownfields</t>
  </si>
  <si>
    <t>HORIZON-MISS-2025-05-SOIL-02:     Social,
economic  and  cultural  drivers,  and  costs  of land degradation</t>
  </si>
  <si>
    <t>HORIZON-MISS-2025-05-SOIL-03: Increasing environmental resilience through a better knowledge and management of the soil-water nexus</t>
  </si>
  <si>
    <t>HORIZON-MISS-2025-05-SOIL-04:
Developing   transfer   functions   for   the   Soil Monitoring Law</t>
  </si>
  <si>
    <t>HORIZON-MISS-2025-05-SOIL-05:           EU
global footprint on soils</t>
  </si>
  <si>
    <t>HORIZON-MISS-2025-05-SOIL-06:
Quantifying the impact of farming practices on soil health in arable lands</t>
  </si>
  <si>
    <t>HORIZON-MISS-2025-05-SOIL-07:
Improved  land  suitability  for  soil  health  and sustainable biomass production</t>
  </si>
  <si>
    <t>HORIZON-MISS-2025-05-SOIL-08:    Support
to  the  operation  and  further  development  of soil-health     science-policy     interfaces     and national soil-health hubs</t>
  </si>
  <si>
    <t>HORIZON-MISS-2025-05-SOIL-09:     Citizen
engagement  for  sustainable  land  management through local and regional authorities</t>
  </si>
  <si>
    <t>HORIZON-MISS-2025-05-SOIL-10:  Network
on  carbon  farming  and  emissions  reductions for agricultural and forest lands</t>
  </si>
  <si>
    <t>HORIZON-MISS-2025-05-SOIL-11:          Soil
Salinity in Europe: Drivers, indicators, current levels and temporal changes</t>
  </si>
  <si>
    <t>A Soil Deal for Europe: Research and Innovati</t>
  </si>
  <si>
    <t>HORIZON-MISS-2025-05-SOIL-01-two-
stage:  Living  labs  to  enhance  soil  health  in Continental,          Boreal          and          Alpine biogeographical regions</t>
  </si>
  <si>
    <t>HORIZON-MISS-2025-05-SOIL-02-two-
stage: Broadening the living labs approach for soil health in Africa and Latin America and the
Caribbean (LAC)</t>
  </si>
  <si>
    <t>EU Missions' Joint Calls</t>
  </si>
  <si>
    <t>HORIZON-MISS-2025-06-CIT-CANCER-01:
Increasing walking and cycling: to reap health benefits,   emission   reductions   and   integrate active   mobility   and   micro-mobility   devices,
with smart technologies and infrastructure</t>
  </si>
  <si>
    <t>EU Missions' Cross-cutting activities</t>
  </si>
  <si>
    <t>HORIZON-MISS-2026-07-CROSS-01:
Strengthening   skills   and   capacity   for   the deployment of EU Missions</t>
  </si>
  <si>
    <t>HORIZON-MISS-2026-07-CROSS-02:
Understanding  and  overcoming  barriers  to  the scale-up     of     innovations     supporting     EU Missions</t>
  </si>
  <si>
    <t>HORIZON-MISS-2026-07-CROSS-03:
Advancing  lead  markets  and  proof-of-concept for  deep  tech  solutions  contributing  to  EU Missions</t>
  </si>
  <si>
    <t>Pillar II Clusters</t>
  </si>
  <si>
    <t>Horizon Europe Strategic Plan 2025-2027</t>
  </si>
  <si>
    <t>Horizon Europe Overview</t>
  </si>
  <si>
    <t>Cluster 1 - Health</t>
  </si>
  <si>
    <t>Cluster 2 - Culture, Creativity &amp; Inclusive Societies</t>
  </si>
  <si>
    <t>Cluster 3 - Civil Security for Society</t>
  </si>
  <si>
    <t>Cluster 4 - Digital, Industry &amp; Space</t>
  </si>
  <si>
    <t>Cluster 5 - Climate, Energy &amp; Mobility</t>
  </si>
  <si>
    <t>Cluster 6 - Food, Bioeconomy, Natural Resources, Agriculture &amp; Environment</t>
  </si>
  <si>
    <t>Pillar II : EU Missions</t>
  </si>
  <si>
    <t>Africa Initiative III</t>
  </si>
  <si>
    <t>Horizon Europe Work Programmes</t>
  </si>
  <si>
    <t>Africa Iniative III
Call Topic?</t>
  </si>
  <si>
    <t>Y</t>
  </si>
  <si>
    <t>N</t>
  </si>
  <si>
    <t>Innovative Research on Social and Economic Transformations</t>
  </si>
  <si>
    <t>HORIZON-CL3-2025-01-DRS-04:  Advancing
autonomous systems and robotics for high-risk disaster     response,     strengthening     disaster resilience in conflict-afflicted crisis zones</t>
  </si>
  <si>
    <t>HORIZON-CL2-2025-01-DEMOCRACY-09: Fighting against disinformation while ensuring the right to freedom of expression</t>
  </si>
  <si>
    <t>HORIZON-CL2-2025-01-DEMOCRACY-07: The   autocratic   appeal:   nature,   drivers   and strategies</t>
  </si>
  <si>
    <t>HORIZON-CL3-2025-01-DRS-03: Open topic on  testing  /  validating  tools,  technologies  and data     used     in     cross-border     prevention, preparedness and responses to climate extreme and geological events and chemical, biological or radiological emergency threats</t>
  </si>
  <si>
    <t>HORIZON-CL3-2025-01-DRS-02: Open topic on  Improving  disaster  risk  management  and governance   to   ensure   self-sufficiency   and sustainability   of   operations   in   support   of enhanced resilience</t>
  </si>
  <si>
    <t>5.00 6</t>
  </si>
  <si>
    <t>HORIZON-CL4-2025-04-HUMAN-08: GenAI for Africa</t>
  </si>
  <si>
    <t>HORIZON-CL5-2025-01-Two-Stage-D2-02:
Cost-effective   next-generation   batteries   for long-duration    stationary    storage    (Batt4EU Partnership)</t>
  </si>
  <si>
    <t>HORIZON-CL5-2025-02-D3-15:   Building a   Long-Term   Africa   Union   (AU)   and European    Union    (EU)    Research    and Innovation       joint       collaboration       on Sustainable Renewable Energies</t>
  </si>
  <si>
    <t>HORIZON-CL5-2025-06-D1-06:  Fostering equity   and   justice  in   climate   policies   – Societal Readiness Pilot</t>
  </si>
  <si>
    <t>Programme</t>
  </si>
  <si>
    <t>Supporting the implementation of the Soil Deal for Europe Mission (04/08/25 &amp; 18/02/26)</t>
  </si>
  <si>
    <t>Topic</t>
  </si>
  <si>
    <t>HORIZON-HLTH-2025-01-DISEASE-03: Development of antibodies and antibody-derived proteins for the prevention andtreatment of infectious diseases with epidemic potential</t>
  </si>
  <si>
    <t>HORIZON-CL2-2025-01-HERITAGE-08: Bridging historical past and future potential through conservation, preservation, and adaptive use of Europe’s contentious and
dissonant heritage</t>
  </si>
  <si>
    <t>HORIZON-CL2-2025-01-TRANSFO-11: Migration and climate change: building resilience and enhancing sustainability</t>
  </si>
  <si>
    <t>HORIZON-CL2-2025-01-DEMOCRACY-04: Open strategic autonomy, economic and research security in EU foreign policy</t>
  </si>
  <si>
    <t>HORIZON-CL3-2025-01-DRS-02: Open topic on Improving disaster risk management and governance to ensure self-sufficiency and
sustainability of operations in support of enhanced resilience</t>
  </si>
  <si>
    <t>HORIZON-CL3-2025-01-DRS-03: Open topic on testing / validating tools, technologies and data used in cross-border prevention,
preparedness and responses to climate extreme and geological events and chemical, biological or radiological emergency threats</t>
  </si>
  <si>
    <t>INDUSTRY</t>
  </si>
  <si>
    <t>HORIZON-CL4-INDUSTRY-2025-01-MATERIALS-61: Technologies
for critical raw materials and strategic raw materials from end-of-
life products (IA)</t>
  </si>
  <si>
    <t>HORIZON-CL4-INDUSTRY-2025-01-MATERIALS-62: Strategic
Partnerships for Raw Materials: Innovative Approaches for
sustainable production of Critical Raw Materials (IA)</t>
  </si>
  <si>
    <t>HORIZON-CL4-INDUSTRY-2025-01-MATERIALS-63: Innovative
solutions for the sustainable production for Semiconductor raw
materials (IA)</t>
  </si>
  <si>
    <t>HORIZON-CL4-INDUSTRY-2025-01-MATERIALS-64: EU Co-funded
Partnership on raw materials for the green and digital transition (Co-funded partnership Raw Materials for the Green and Digital Transition)</t>
  </si>
  <si>
    <t>DIGITAL - HADEA</t>
  </si>
  <si>
    <t>HORIZON-CL5-2025-02-D2-03:
Sustainable processing and refining of raw materials to produce battery grade Li-ion battery materials (Batt4EU Partnership)</t>
  </si>
  <si>
    <t>HORIZON-CL5-2025-02-D3-15: Building a Long-Term Africa Union (AU) and European Union (EU) Research and Innovation joint collaboration on Sustainable Renewable Energies</t>
  </si>
  <si>
    <t>HORIZON-CL5-2025-06-D1-06: Fostering equity and justice in climate policies – Societal Readiness Pilot</t>
  </si>
  <si>
    <t>HORIZON-CL5-2025-06-D1-07: Implementing the climate action pillar of
the EU-African Union Partnership on Climate Change and Sustainable Energy</t>
  </si>
  <si>
    <t>HORIZON-CL6-2025-01-BIODIV-01: Additional activities for the European
Biodiversity Partnership: Biodiversa+</t>
  </si>
  <si>
    <t>HORIZON-CL6-2025-02-FARM2FORK-16: Developing a joint AU-EU Agricultural Knowledge and Innovation System (AKIS) supporting the Food and Nutrition Security and Sustainable Agriculture (FNSSA) partnership</t>
  </si>
  <si>
    <t>HORIZON-CL6-2025-02-FARM2FORK-17: Nutrition in emergency situations - Ready-to-use Supplementary Food (RUSF) and Ready-to-use Therapeutic Food (RUTF)</t>
  </si>
  <si>
    <t>HORIZON-CL6-2025-02-CLIMATE-05: Additional activities for the European
Partnership Water Security for the Planet (Water4All)</t>
  </si>
  <si>
    <t>HORIZON-CL6-2025-02-COMMUNITIES-03: Innovative solutions for
resilient and climate-adapted coastal communities in the
Atlantic</t>
  </si>
  <si>
    <t>HORIZON-CL6-2025-02-FARM2FORK-03: Overcoming the barriers for scaling up circular water management in agriculture</t>
  </si>
  <si>
    <t>HORIZON-CL6-2025-02-FARM2FORK-05: Developing innovative phytosanitary measures for plant health - focus on systems approach for pest risk management</t>
  </si>
  <si>
    <t>HORIZON-CL6-2025-02-FARM2FORK-05-two-stage: Developing agroecology living labs and lighthouses for climate action under the Food and Nutrition Security and Sustainable Agriculture (FNSSA) partnership</t>
  </si>
  <si>
    <t>HORIZON-MISS-2025-05-SOIL-05: EU global footprint on soils</t>
  </si>
  <si>
    <t>Types of Actions</t>
  </si>
  <si>
    <t xml:space="preserve">Programme co-fund action (COFUND) that provides multi-annual co-funding for European partnerships bringing together public and private partners. The EU funding covers between 30% and 70% of the project costs. </t>
  </si>
  <si>
    <t xml:space="preserve">Research and innovation action (RIA) that establishes new knowledge and/or explores a new or improved technology, product, process, service or solution. The EU funding covers up to 100% of the project costs. </t>
  </si>
  <si>
    <t xml:space="preserve">The EU funding covers up to 70% of the project costs. </t>
  </si>
  <si>
    <t>Innovation action (IA) that produces plans or designs for new or improved products, processes or services including prototyping, testing, demonstrating, piloting, large-scale product validation and market replication.</t>
  </si>
  <si>
    <t>Coordination and support action (CSA) that improve cooperation between legal entities from the EU and associated countries to strengthen the European Research Area including, for example, standardisation, dissemination,</t>
  </si>
  <si>
    <t xml:space="preserve">awareness-raising, communication and networking activities, policy dialogues, mutual learning or studies. The EU funding covers up to 100% of the project costs. </t>
  </si>
  <si>
    <t>Horizon Europe Programme Guide</t>
  </si>
  <si>
    <t>How to Apply</t>
  </si>
  <si>
    <t>Lump Sum Funding in Horizon Europe: How does it work? How to write a proposal? (16 May 2024)</t>
  </si>
  <si>
    <t>How to become an expert for Horizon Europe (19 June 2025)</t>
  </si>
  <si>
    <t>Lump Sum Funding in Horizon Europe: How does it work? How to write a proposal? (02 October 2025)</t>
  </si>
  <si>
    <t>Common mistakes to avoid when applying for Horizon Europe funding</t>
  </si>
  <si>
    <t>Webinars</t>
  </si>
  <si>
    <t>Horizon Europe info days - Cluster 1</t>
  </si>
  <si>
    <t>Horizon Europe info days - Cluster 2</t>
  </si>
  <si>
    <r>
      <t>This information day aims to inform (potential) applicants about topics included in the Cluster 2 'Culture, Creativity and Inclusive Societies' work programme for 2025 (</t>
    </r>
    <r>
      <rPr>
        <sz val="14"/>
        <color rgb="FFFF0000"/>
        <rFont val="Aptos Narrow"/>
        <family val="2"/>
        <scheme val="minor"/>
      </rPr>
      <t>use the link to view slides/recordings</t>
    </r>
    <r>
      <rPr>
        <sz val="14"/>
        <color theme="1"/>
        <rFont val="Aptos Narrow"/>
        <family val="2"/>
        <scheme val="minor"/>
      </rPr>
      <t>).</t>
    </r>
  </si>
  <si>
    <t>Horizon Europe info days - Cluster 4</t>
  </si>
  <si>
    <r>
      <t>This event aims to inform potential applicants about the funding opportunities of the Horizon Europe Cluster 4 Work Programme 2025 (</t>
    </r>
    <r>
      <rPr>
        <sz val="14"/>
        <color rgb="FFFF0000"/>
        <rFont val="Aptos Narrow"/>
        <family val="2"/>
        <scheme val="minor"/>
      </rPr>
      <t>use the link to view slides/recordings</t>
    </r>
    <r>
      <rPr>
        <sz val="14"/>
        <color theme="1"/>
        <rFont val="Aptos Narrow"/>
        <family val="2"/>
        <scheme val="minor"/>
      </rPr>
      <t>).</t>
    </r>
  </si>
  <si>
    <t>Horizon Europe info days - EU Missions</t>
  </si>
  <si>
    <r>
      <t>The event aims to inform potential applicants about the new topics included in the EU Missions work programme 2025 (</t>
    </r>
    <r>
      <rPr>
        <sz val="14"/>
        <color rgb="FFFF0000"/>
        <rFont val="Aptos Narrow"/>
        <family val="2"/>
        <scheme val="minor"/>
      </rPr>
      <t>use the link to view slides/recordings</t>
    </r>
    <r>
      <rPr>
        <sz val="14"/>
        <color theme="1"/>
        <rFont val="Aptos Narrow"/>
        <family val="2"/>
        <scheme val="minor"/>
      </rPr>
      <t>).</t>
    </r>
  </si>
  <si>
    <t>Horizon Europe info days - Cluster 6 Food, Bioeconomy, Natural Resources, Agriculture and Environment</t>
  </si>
  <si>
    <r>
      <t>Learn more about funding opportunities in the Cluster 6 areas (</t>
    </r>
    <r>
      <rPr>
        <sz val="14"/>
        <color rgb="FFFF0000"/>
        <rFont val="Aptos Narrow"/>
        <family val="2"/>
        <scheme val="minor"/>
      </rPr>
      <t>use the link to view slides/recordings</t>
    </r>
    <r>
      <rPr>
        <sz val="14"/>
        <color theme="1"/>
        <rFont val="Aptos Narrow"/>
        <family val="2"/>
        <scheme val="minor"/>
      </rPr>
      <t>).</t>
    </r>
  </si>
  <si>
    <r>
      <t>This info day aims to inform (potential) applicants about the topics included in the Cluster 1 'Health' work programme of 2025 (</t>
    </r>
    <r>
      <rPr>
        <sz val="14"/>
        <color rgb="FFFF0000"/>
        <rFont val="Aptos Narrow"/>
        <family val="2"/>
        <scheme val="minor"/>
      </rPr>
      <t>use the link to view slides/recordings</t>
    </r>
    <r>
      <rPr>
        <sz val="14"/>
        <color theme="1"/>
        <rFont val="Aptos Narrow"/>
        <family val="2"/>
        <scheme val="minor"/>
      </rPr>
      <t>)</t>
    </r>
  </si>
  <si>
    <t>Horizon Europe info days - Cluster 5</t>
  </si>
  <si>
    <r>
      <t>Focusing on the twin green and digital transitions to achieve climate neutrality in Europe by 2050 (</t>
    </r>
    <r>
      <rPr>
        <sz val="14"/>
        <color rgb="FFFF0000"/>
        <rFont val="Aptos Narrow"/>
        <family val="2"/>
        <scheme val="minor"/>
      </rPr>
      <t>use the link to view slides/recordings</t>
    </r>
    <r>
      <rPr>
        <sz val="14"/>
        <color theme="1"/>
        <rFont val="Aptos Narrow"/>
        <family val="2"/>
        <scheme val="minor"/>
      </rPr>
      <t>).</t>
    </r>
  </si>
  <si>
    <t>Cluster 3 - Civil Security for Society - Info Day</t>
  </si>
  <si>
    <r>
      <t>The event will provide an overview of the 2025 Horizon Europe Cluster 3 calls for proposals (</t>
    </r>
    <r>
      <rPr>
        <sz val="14"/>
        <color rgb="FFFF0000"/>
        <rFont val="Aptos Narrow"/>
        <family val="2"/>
        <scheme val="minor"/>
      </rPr>
      <t>use the link to view slides/recordings</t>
    </r>
    <r>
      <rPr>
        <sz val="14"/>
        <color theme="1"/>
        <rFont val="Aptos Narrow"/>
        <family val="2"/>
        <scheme val="minor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</si>
</sst>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rgb="FF000000"/>
      <name val="Times New Roman"/>
      <family val="1"/>
    </font>
    <font>
      <b/>
      <sz val="24"/>
      <color theme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indexed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u/>
      <sz val="24"/>
      <color theme="4" tint="0.39997558519241921"/>
      <name val="Aptos Narrow"/>
      <family val="2"/>
      <scheme val="minor"/>
    </font>
    <font>
      <u/>
      <sz val="14"/>
      <color theme="1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8"/>
      <name val="Aptos Narrow"/>
      <family val="2"/>
      <scheme val="minor"/>
    </font>
    <font>
      <sz val="14"/>
      <color rgb="FFFF0000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0" fontId="2" fillId="2" borderId="0" xfId="0" applyFont="1" applyFill="1" applyAlignment="1">
      <alignment vertical="top" wrapText="1"/>
    </xf>
    <xf numFmtId="0" fontId="4" fillId="0" borderId="0" xfId="0" applyFont="1"/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6" fillId="0" borderId="2" xfId="0" applyFont="1" applyBorder="1" applyAlignment="1">
      <alignment horizontal="right" vertical="top" wrapText="1"/>
    </xf>
    <xf numFmtId="0" fontId="7" fillId="3" borderId="2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right" vertical="top" wrapText="1" indent="1"/>
    </xf>
    <xf numFmtId="0" fontId="8" fillId="2" borderId="2" xfId="0" applyFont="1" applyFill="1" applyBorder="1" applyAlignment="1">
      <alignment horizontal="right" vertical="top" wrapText="1"/>
    </xf>
    <xf numFmtId="0" fontId="7" fillId="3" borderId="2" xfId="0" applyFont="1" applyFill="1" applyBorder="1" applyAlignment="1">
      <alignment horizontal="right" vertical="top" wrapText="1"/>
    </xf>
    <xf numFmtId="0" fontId="9" fillId="0" borderId="2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left" vertical="top" wrapText="1" indent="1"/>
    </xf>
    <xf numFmtId="0" fontId="11" fillId="0" borderId="2" xfId="0" applyFont="1" applyBorder="1" applyAlignment="1">
      <alignment horizontal="left" vertical="top" wrapText="1"/>
    </xf>
    <xf numFmtId="2" fontId="11" fillId="0" borderId="2" xfId="0" applyNumberFormat="1" applyFont="1" applyBorder="1" applyAlignment="1">
      <alignment horizontal="right" vertical="top" shrinkToFit="1"/>
    </xf>
    <xf numFmtId="0" fontId="11" fillId="0" borderId="2" xfId="0" applyFont="1" applyBorder="1" applyAlignment="1">
      <alignment horizontal="right" vertical="top" wrapText="1"/>
    </xf>
    <xf numFmtId="1" fontId="11" fillId="0" borderId="2" xfId="0" applyNumberFormat="1" applyFont="1" applyBorder="1" applyAlignment="1">
      <alignment horizontal="right" vertical="top" indent="1" shrinkToFit="1"/>
    </xf>
    <xf numFmtId="14" fontId="9" fillId="0" borderId="2" xfId="0" applyNumberFormat="1" applyFont="1" applyBorder="1" applyAlignment="1">
      <alignment horizontal="right" vertical="top" wrapText="1"/>
    </xf>
    <xf numFmtId="0" fontId="9" fillId="0" borderId="2" xfId="0" applyFont="1" applyBorder="1" applyAlignment="1">
      <alignment horizontal="right" vertical="top" wrapText="1"/>
    </xf>
    <xf numFmtId="1" fontId="11" fillId="0" borderId="2" xfId="0" applyNumberFormat="1" applyFont="1" applyBorder="1" applyAlignment="1">
      <alignment horizontal="right" vertical="top" shrinkToFit="1"/>
    </xf>
    <xf numFmtId="0" fontId="9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" fontId="8" fillId="2" borderId="2" xfId="0" applyNumberFormat="1" applyFont="1" applyFill="1" applyBorder="1" applyAlignment="1">
      <alignment horizontal="right" vertical="top" wrapText="1"/>
    </xf>
    <xf numFmtId="0" fontId="9" fillId="4" borderId="2" xfId="0" applyFont="1" applyFill="1" applyBorder="1" applyAlignment="1">
      <alignment vertical="top" wrapText="1"/>
    </xf>
    <xf numFmtId="0" fontId="9" fillId="4" borderId="2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vertical="top" wrapText="1"/>
    </xf>
    <xf numFmtId="0" fontId="11" fillId="4" borderId="2" xfId="0" applyFont="1" applyFill="1" applyBorder="1" applyAlignment="1">
      <alignment horizontal="left" vertical="top" wrapText="1" indent="1"/>
    </xf>
    <xf numFmtId="0" fontId="11" fillId="4" borderId="2" xfId="0" applyFont="1" applyFill="1" applyBorder="1" applyAlignment="1">
      <alignment horizontal="right" vertical="top" wrapText="1"/>
    </xf>
    <xf numFmtId="2" fontId="11" fillId="4" borderId="2" xfId="0" applyNumberFormat="1" applyFont="1" applyFill="1" applyBorder="1" applyAlignment="1">
      <alignment horizontal="right" vertical="top" shrinkToFit="1"/>
    </xf>
    <xf numFmtId="1" fontId="11" fillId="4" borderId="2" xfId="0" applyNumberFormat="1" applyFont="1" applyFill="1" applyBorder="1" applyAlignment="1">
      <alignment horizontal="right" vertical="top" shrinkToFit="1"/>
    </xf>
    <xf numFmtId="14" fontId="9" fillId="4" borderId="2" xfId="0" applyNumberFormat="1" applyFont="1" applyFill="1" applyBorder="1" applyAlignment="1">
      <alignment horizontal="right" vertical="top" wrapText="1"/>
    </xf>
    <xf numFmtId="0" fontId="9" fillId="4" borderId="2" xfId="0" applyFont="1" applyFill="1" applyBorder="1" applyAlignment="1">
      <alignment horizontal="right" vertical="top" wrapText="1"/>
    </xf>
    <xf numFmtId="0" fontId="11" fillId="4" borderId="2" xfId="0" applyFont="1" applyFill="1" applyBorder="1" applyAlignment="1">
      <alignment horizontal="left" vertical="top" wrapText="1"/>
    </xf>
    <xf numFmtId="2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10" fillId="0" borderId="0" xfId="0" applyFont="1" applyAlignment="1">
      <alignment vertical="top" wrapText="1"/>
    </xf>
    <xf numFmtId="0" fontId="10" fillId="0" borderId="2" xfId="0" applyFont="1" applyBorder="1" applyAlignment="1">
      <alignment horizontal="left" vertical="top" wrapText="1"/>
    </xf>
    <xf numFmtId="14" fontId="10" fillId="0" borderId="2" xfId="0" applyNumberFormat="1" applyFont="1" applyBorder="1" applyAlignment="1">
      <alignment horizontal="left" vertical="top" wrapText="1"/>
    </xf>
    <xf numFmtId="1" fontId="11" fillId="0" borderId="2" xfId="0" applyNumberFormat="1" applyFont="1" applyBorder="1" applyAlignment="1">
      <alignment horizontal="left" vertical="top" indent="2" shrinkToFit="1"/>
    </xf>
    <xf numFmtId="0" fontId="10" fillId="0" borderId="2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2" fontId="11" fillId="0" borderId="2" xfId="0" applyNumberFormat="1" applyFont="1" applyBorder="1" applyAlignment="1">
      <alignment horizontal="right" vertical="top" wrapText="1" shrinkToFit="1"/>
    </xf>
    <xf numFmtId="1" fontId="11" fillId="0" borderId="2" xfId="0" applyNumberFormat="1" applyFont="1" applyBorder="1" applyAlignment="1">
      <alignment horizontal="right" vertical="top" wrapText="1" shrinkToFit="1"/>
    </xf>
    <xf numFmtId="14" fontId="10" fillId="0" borderId="2" xfId="0" applyNumberFormat="1" applyFont="1" applyBorder="1" applyAlignment="1">
      <alignment horizontal="right" vertical="top" wrapText="1"/>
    </xf>
    <xf numFmtId="0" fontId="10" fillId="0" borderId="2" xfId="0" applyFont="1" applyBorder="1" applyAlignment="1">
      <alignment horizontal="right" vertical="top" wrapText="1"/>
    </xf>
    <xf numFmtId="0" fontId="11" fillId="0" borderId="2" xfId="0" applyFont="1" applyBorder="1" applyAlignment="1">
      <alignment horizontal="right" vertical="top" wrapText="1" indent="1"/>
    </xf>
    <xf numFmtId="1" fontId="11" fillId="0" borderId="2" xfId="0" applyNumberFormat="1" applyFont="1" applyBorder="1" applyAlignment="1">
      <alignment horizontal="right" vertical="top" indent="2" shrinkToFit="1"/>
    </xf>
    <xf numFmtId="0" fontId="10" fillId="0" borderId="0" xfId="0" applyFont="1" applyAlignment="1">
      <alignment horizontal="right" vertical="top" wrapText="1"/>
    </xf>
    <xf numFmtId="1" fontId="1" fillId="0" borderId="0" xfId="0" applyNumberFormat="1" applyFont="1" applyAlignment="1">
      <alignment horizontal="right" vertical="top" wrapText="1"/>
    </xf>
    <xf numFmtId="1" fontId="10" fillId="0" borderId="0" xfId="0" applyNumberFormat="1" applyFont="1" applyAlignment="1">
      <alignment horizontal="right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 indent="2"/>
    </xf>
    <xf numFmtId="0" fontId="11" fillId="0" borderId="2" xfId="0" applyFont="1" applyBorder="1" applyAlignment="1">
      <alignment horizontal="right" vertical="top" wrapText="1" indent="2"/>
    </xf>
    <xf numFmtId="1" fontId="6" fillId="0" borderId="2" xfId="0" applyNumberFormat="1" applyFont="1" applyBorder="1" applyAlignment="1">
      <alignment horizontal="right" vertical="top" wrapText="1"/>
    </xf>
    <xf numFmtId="0" fontId="11" fillId="0" borderId="2" xfId="0" applyFont="1" applyBorder="1" applyAlignment="1">
      <alignment horizontal="right" vertical="top" indent="1" shrinkToFit="1"/>
    </xf>
    <xf numFmtId="0" fontId="6" fillId="0" borderId="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top" wrapText="1" indent="4"/>
    </xf>
    <xf numFmtId="0" fontId="11" fillId="0" borderId="2" xfId="0" applyFont="1" applyBorder="1" applyAlignment="1">
      <alignment horizontal="right" vertical="top" wrapText="1" indent="3"/>
    </xf>
    <xf numFmtId="0" fontId="11" fillId="0" borderId="2" xfId="0" applyFont="1" applyBorder="1" applyAlignment="1">
      <alignment horizontal="right" vertical="top" shrinkToFit="1"/>
    </xf>
    <xf numFmtId="0" fontId="11" fillId="0" borderId="2" xfId="0" applyFont="1" applyBorder="1" applyAlignment="1">
      <alignment horizontal="right" vertical="top" indent="2" shrinkToFit="1"/>
    </xf>
    <xf numFmtId="0" fontId="11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0" fillId="0" borderId="2" xfId="0" quotePrefix="1" applyFont="1" applyBorder="1" applyAlignment="1">
      <alignment vertical="top" wrapText="1"/>
    </xf>
    <xf numFmtId="1" fontId="11" fillId="0" borderId="2" xfId="0" applyNumberFormat="1" applyFont="1" applyBorder="1" applyAlignment="1">
      <alignment vertical="top" shrinkToFit="1"/>
    </xf>
    <xf numFmtId="1" fontId="11" fillId="0" borderId="2" xfId="0" applyNumberFormat="1" applyFont="1" applyBorder="1" applyAlignment="1">
      <alignment vertical="top" wrapText="1" shrinkToFit="1"/>
    </xf>
    <xf numFmtId="0" fontId="6" fillId="0" borderId="2" xfId="0" applyFont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left" vertical="top" wrapText="1"/>
    </xf>
    <xf numFmtId="0" fontId="1" fillId="0" borderId="0" xfId="0" applyFont="1"/>
    <xf numFmtId="0" fontId="6" fillId="4" borderId="2" xfId="0" applyFont="1" applyFill="1" applyBorder="1" applyAlignment="1">
      <alignment horizontal="right" vertical="top" wrapText="1"/>
    </xf>
    <xf numFmtId="0" fontId="13" fillId="0" borderId="0" xfId="1" applyFont="1"/>
    <xf numFmtId="0" fontId="14" fillId="0" borderId="0" xfId="1" applyFont="1"/>
    <xf numFmtId="0" fontId="16" fillId="0" borderId="0" xfId="0" applyFont="1"/>
    <xf numFmtId="0" fontId="14" fillId="0" borderId="0" xfId="1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4" fillId="0" borderId="0" xfId="1" applyFont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18" fillId="0" borderId="0" xfId="1" applyFont="1"/>
    <xf numFmtId="0" fontId="18" fillId="0" borderId="0" xfId="1" applyFont="1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4" fontId="19" fillId="0" borderId="2" xfId="0" applyNumberFormat="1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20" fillId="5" borderId="2" xfId="0" applyFont="1" applyFill="1" applyBorder="1" applyAlignment="1">
      <alignment vertical="top"/>
    </xf>
    <xf numFmtId="0" fontId="20" fillId="6" borderId="2" xfId="0" applyFont="1" applyFill="1" applyBorder="1" applyAlignment="1">
      <alignment vertical="top" wrapText="1"/>
    </xf>
    <xf numFmtId="0" fontId="20" fillId="7" borderId="2" xfId="0" applyFont="1" applyFill="1" applyBorder="1" applyAlignment="1">
      <alignment vertical="top" wrapText="1"/>
    </xf>
    <xf numFmtId="0" fontId="20" fillId="8" borderId="2" xfId="0" applyFont="1" applyFill="1" applyBorder="1" applyAlignment="1">
      <alignment vertical="top" wrapText="1"/>
    </xf>
    <xf numFmtId="0" fontId="20" fillId="9" borderId="2" xfId="0" applyFont="1" applyFill="1" applyBorder="1" applyAlignment="1">
      <alignment vertical="top" wrapText="1"/>
    </xf>
    <xf numFmtId="0" fontId="20" fillId="10" borderId="2" xfId="0" applyFont="1" applyFill="1" applyBorder="1" applyAlignment="1">
      <alignment vertical="top" wrapText="1"/>
    </xf>
    <xf numFmtId="0" fontId="20" fillId="11" borderId="2" xfId="0" applyFont="1" applyFill="1" applyBorder="1" applyAlignment="1">
      <alignment vertical="top" wrapText="1"/>
    </xf>
    <xf numFmtId="0" fontId="10" fillId="12" borderId="2" xfId="0" applyFont="1" applyFill="1" applyBorder="1" applyAlignment="1">
      <alignment vertical="top" wrapText="1"/>
    </xf>
    <xf numFmtId="0" fontId="10" fillId="12" borderId="2" xfId="0" applyFont="1" applyFill="1" applyBorder="1" applyAlignment="1">
      <alignment horizontal="left" vertical="top" wrapText="1"/>
    </xf>
    <xf numFmtId="0" fontId="10" fillId="12" borderId="2" xfId="0" quotePrefix="1" applyFont="1" applyFill="1" applyBorder="1" applyAlignment="1">
      <alignment horizontal="left" vertical="top" wrapText="1"/>
    </xf>
    <xf numFmtId="0" fontId="11" fillId="12" borderId="2" xfId="0" applyFont="1" applyFill="1" applyBorder="1" applyAlignment="1">
      <alignment horizontal="right" vertical="top" wrapText="1"/>
    </xf>
    <xf numFmtId="2" fontId="11" fillId="12" borderId="2" xfId="0" applyNumberFormat="1" applyFont="1" applyFill="1" applyBorder="1" applyAlignment="1">
      <alignment horizontal="right" vertical="top" shrinkToFit="1"/>
    </xf>
    <xf numFmtId="1" fontId="11" fillId="12" borderId="2" xfId="0" applyNumberFormat="1" applyFont="1" applyFill="1" applyBorder="1" applyAlignment="1">
      <alignment horizontal="right" vertical="top" shrinkToFit="1"/>
    </xf>
    <xf numFmtId="14" fontId="10" fillId="12" borderId="2" xfId="0" applyNumberFormat="1" applyFont="1" applyFill="1" applyBorder="1" applyAlignment="1">
      <alignment horizontal="left" vertical="top" wrapText="1"/>
    </xf>
    <xf numFmtId="0" fontId="10" fillId="12" borderId="2" xfId="0" quotePrefix="1" applyFont="1" applyFill="1" applyBorder="1" applyAlignment="1">
      <alignment vertical="top" wrapText="1"/>
    </xf>
    <xf numFmtId="2" fontId="11" fillId="12" borderId="2" xfId="0" applyNumberFormat="1" applyFont="1" applyFill="1" applyBorder="1" applyAlignment="1">
      <alignment horizontal="right" vertical="top" wrapText="1" shrinkToFit="1"/>
    </xf>
    <xf numFmtId="1" fontId="11" fillId="12" borderId="2" xfId="0" applyNumberFormat="1" applyFont="1" applyFill="1" applyBorder="1" applyAlignment="1">
      <alignment horizontal="right" vertical="top" wrapText="1" shrinkToFit="1"/>
    </xf>
    <xf numFmtId="0" fontId="11" fillId="12" borderId="2" xfId="0" applyFont="1" applyFill="1" applyBorder="1" applyAlignment="1">
      <alignment horizontal="right" vertical="top" wrapText="1" indent="1"/>
    </xf>
    <xf numFmtId="1" fontId="11" fillId="12" borderId="2" xfId="0" applyNumberFormat="1" applyFont="1" applyFill="1" applyBorder="1" applyAlignment="1">
      <alignment horizontal="right" vertical="top" indent="1" shrinkToFit="1"/>
    </xf>
    <xf numFmtId="1" fontId="11" fillId="12" borderId="2" xfId="0" applyNumberFormat="1" applyFont="1" applyFill="1" applyBorder="1" applyAlignment="1">
      <alignment horizontal="right" vertical="top" indent="2" shrinkToFit="1"/>
    </xf>
    <xf numFmtId="0" fontId="12" fillId="12" borderId="2" xfId="0" applyFont="1" applyFill="1" applyBorder="1" applyAlignment="1">
      <alignment vertical="top" wrapText="1"/>
    </xf>
    <xf numFmtId="1" fontId="11" fillId="12" borderId="2" xfId="0" applyNumberFormat="1" applyFont="1" applyFill="1" applyBorder="1" applyAlignment="1">
      <alignment vertical="top" shrinkToFit="1"/>
    </xf>
    <xf numFmtId="0" fontId="7" fillId="13" borderId="2" xfId="0" applyFont="1" applyFill="1" applyBorder="1" applyAlignment="1">
      <alignment horizontal="center" vertical="top" wrapText="1"/>
    </xf>
    <xf numFmtId="0" fontId="9" fillId="12" borderId="2" xfId="0" applyFont="1" applyFill="1" applyBorder="1" applyAlignment="1">
      <alignment vertical="top" wrapText="1"/>
    </xf>
    <xf numFmtId="0" fontId="9" fillId="12" borderId="2" xfId="0" applyFont="1" applyFill="1" applyBorder="1" applyAlignment="1">
      <alignment horizontal="center" vertical="top" wrapText="1"/>
    </xf>
    <xf numFmtId="0" fontId="11" fillId="12" borderId="2" xfId="0" applyFont="1" applyFill="1" applyBorder="1" applyAlignment="1">
      <alignment horizontal="left" vertical="top" wrapText="1"/>
    </xf>
    <xf numFmtId="14" fontId="9" fillId="12" borderId="2" xfId="0" applyNumberFormat="1" applyFont="1" applyFill="1" applyBorder="1" applyAlignment="1">
      <alignment horizontal="right" vertical="top" wrapText="1"/>
    </xf>
    <xf numFmtId="0" fontId="9" fillId="12" borderId="2" xfId="0" applyFont="1" applyFill="1" applyBorder="1" applyAlignment="1">
      <alignment horizontal="right" vertical="top" wrapText="1"/>
    </xf>
    <xf numFmtId="0" fontId="10" fillId="12" borderId="2" xfId="0" applyFont="1" applyFill="1" applyBorder="1" applyAlignment="1">
      <alignment horizontal="center" vertical="top" wrapText="1"/>
    </xf>
    <xf numFmtId="14" fontId="10" fillId="12" borderId="2" xfId="0" applyNumberFormat="1" applyFont="1" applyFill="1" applyBorder="1" applyAlignment="1">
      <alignment horizontal="right" vertical="top" wrapText="1"/>
    </xf>
    <xf numFmtId="0" fontId="10" fillId="12" borderId="2" xfId="0" applyFont="1" applyFill="1" applyBorder="1" applyAlignment="1">
      <alignment horizontal="right" vertical="top" wrapText="1"/>
    </xf>
    <xf numFmtId="0" fontId="10" fillId="12" borderId="0" xfId="0" applyFont="1" applyFill="1" applyAlignment="1">
      <alignment vertical="top" wrapText="1"/>
    </xf>
    <xf numFmtId="0" fontId="11" fillId="12" borderId="2" xfId="0" applyFont="1" applyFill="1" applyBorder="1" applyAlignment="1">
      <alignment horizontal="left" vertical="top" wrapText="1" indent="1"/>
    </xf>
    <xf numFmtId="0" fontId="6" fillId="12" borderId="2" xfId="0" applyFont="1" applyFill="1" applyBorder="1" applyAlignment="1">
      <alignment horizontal="right" vertical="top" wrapText="1"/>
    </xf>
    <xf numFmtId="0" fontId="11" fillId="12" borderId="2" xfId="0" applyFont="1" applyFill="1" applyBorder="1" applyAlignment="1">
      <alignment vertical="top" wrapText="1"/>
    </xf>
    <xf numFmtId="0" fontId="11" fillId="12" borderId="2" xfId="0" applyFont="1" applyFill="1" applyBorder="1" applyAlignment="1">
      <alignment horizontal="left" vertical="top" wrapText="1" indent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9</xdr:row>
      <xdr:rowOff>30480</xdr:rowOff>
    </xdr:from>
    <xdr:to>
      <xdr:col>6</xdr:col>
      <xdr:colOff>289561</xdr:colOff>
      <xdr:row>22</xdr:row>
      <xdr:rowOff>57141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15C90C-307D-F72A-F2CA-87AA3CC9C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676400"/>
          <a:ext cx="3870960" cy="2518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68580</xdr:colOff>
      <xdr:row>25</xdr:row>
      <xdr:rowOff>91440</xdr:rowOff>
    </xdr:from>
    <xdr:to>
      <xdr:col>7</xdr:col>
      <xdr:colOff>397218</xdr:colOff>
      <xdr:row>38</xdr:row>
      <xdr:rowOff>68580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19A1E22-C694-BA51-4D62-7B5568F14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4754880"/>
          <a:ext cx="4595838" cy="2354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83820</xdr:colOff>
      <xdr:row>0</xdr:row>
      <xdr:rowOff>91441</xdr:rowOff>
    </xdr:from>
    <xdr:to>
      <xdr:col>10</xdr:col>
      <xdr:colOff>68580</xdr:colOff>
      <xdr:row>8</xdr:row>
      <xdr:rowOff>124461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10152F7-6B65-916D-3C6F-84E0D5BEC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820" y="91441"/>
          <a:ext cx="6080760" cy="1496060"/>
        </a:xfrm>
        <a:prstGeom prst="rect">
          <a:avLst/>
        </a:prstGeom>
      </xdr:spPr>
    </xdr:pic>
    <xdr:clientData/>
  </xdr:twoCellAnchor>
  <xdr:twoCellAnchor editAs="oneCell">
    <xdr:from>
      <xdr:col>10</xdr:col>
      <xdr:colOff>251460</xdr:colOff>
      <xdr:row>1</xdr:row>
      <xdr:rowOff>30481</xdr:rowOff>
    </xdr:from>
    <xdr:to>
      <xdr:col>16</xdr:col>
      <xdr:colOff>431955</xdr:colOff>
      <xdr:row>8</xdr:row>
      <xdr:rowOff>112226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60713D1-DE27-24BF-FE7E-A2E380E67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47460" y="213361"/>
          <a:ext cx="3838095" cy="1361905"/>
        </a:xfrm>
        <a:prstGeom prst="rect">
          <a:avLst/>
        </a:prstGeom>
      </xdr:spPr>
    </xdr:pic>
    <xdr:clientData/>
  </xdr:twoCellAnchor>
  <xdr:twoCellAnchor editAs="oneCell">
    <xdr:from>
      <xdr:col>8</xdr:col>
      <xdr:colOff>91441</xdr:colOff>
      <xdr:row>25</xdr:row>
      <xdr:rowOff>91440</xdr:rowOff>
    </xdr:from>
    <xdr:to>
      <xdr:col>16</xdr:col>
      <xdr:colOff>545341</xdr:colOff>
      <xdr:row>38</xdr:row>
      <xdr:rowOff>91440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4371F17-3F4A-AA19-EB39-C3D0C7733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68241" y="4754880"/>
          <a:ext cx="5330700" cy="2377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esearch-and-innovation.ec.europa.eu/funding/funding-opportunities/funding-programmes-and-open-calls/horizon-europe/cluster-6-food-bioeconomy-natural-resources-agriculture-and-environment_en" TargetMode="External"/><Relationship Id="rId13" Type="http://schemas.openxmlformats.org/officeDocument/2006/relationships/hyperlink" Target="https://ec.europa.eu/info/funding-tenders/opportunities/docs/2021-2027/horizon/guidance/programme-guide_horizon_en.pdf" TargetMode="External"/><Relationship Id="rId18" Type="http://schemas.openxmlformats.org/officeDocument/2006/relationships/hyperlink" Target="https://rea.ec.europa.eu/news/common-mistakes-avoid-when-applying-horizon-europe-funding-2023-02-09_en?fbclid=IwAR1VPryjDAEwatV6RAs1TpW_rRKxGl9TvxrQk5lCgM2fV5q_ZIKOnxRPpZ8" TargetMode="External"/><Relationship Id="rId3" Type="http://schemas.openxmlformats.org/officeDocument/2006/relationships/hyperlink" Target="https://research-and-innovation.ec.europa.eu/funding/funding-opportunities/funding-programmes-and-open-calls/horizon-europe/cluster-1-health_en" TargetMode="External"/><Relationship Id="rId7" Type="http://schemas.openxmlformats.org/officeDocument/2006/relationships/hyperlink" Target="https://research-and-innovation.ec.europa.eu/funding/funding-opportunities/funding-programmes-and-open-calls/horizon-europe/cluster-5-climate-energy-and-mobility_en" TargetMode="External"/><Relationship Id="rId12" Type="http://schemas.openxmlformats.org/officeDocument/2006/relationships/hyperlink" Target="https://rea.ec.europa.eu/horizon-europe-how-apply_en" TargetMode="External"/><Relationship Id="rId17" Type="http://schemas.openxmlformats.org/officeDocument/2006/relationships/hyperlink" Target="https://ec.europa.eu/research/participants/docs/h2020-funding-guide/other/event251002.htm" TargetMode="External"/><Relationship Id="rId2" Type="http://schemas.openxmlformats.org/officeDocument/2006/relationships/hyperlink" Target="https://research-and-innovation.ec.europa.eu/funding/funding-opportunities/funding-programmes-and-open-calls/horizon-europe_en" TargetMode="External"/><Relationship Id="rId16" Type="http://schemas.openxmlformats.org/officeDocument/2006/relationships/hyperlink" Target="https://ec.europa.eu/research/participants/docs/h2020-funding-guide/other/event250619.htm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op.europa.eu/en/web/eu-law-and-publications/publication-detail/-/publication/6abcc8e7-e685-11ee-8b2b-01aa75ed71a1" TargetMode="External"/><Relationship Id="rId6" Type="http://schemas.openxmlformats.org/officeDocument/2006/relationships/hyperlink" Target="https://research-and-innovation.ec.europa.eu/funding/funding-opportunities/funding-programmes-and-open-calls/horizon-europe/cluster-4-digital-industry-and-space_en" TargetMode="External"/><Relationship Id="rId11" Type="http://schemas.openxmlformats.org/officeDocument/2006/relationships/hyperlink" Target="https://www.eeas.europa.eu/delegations/african-union-au/launch-horizon-europe-work-programme-2025-africa-initiative-iii-now-open-proposals_en" TargetMode="External"/><Relationship Id="rId5" Type="http://schemas.openxmlformats.org/officeDocument/2006/relationships/hyperlink" Target="https://research-and-innovation.ec.europa.eu/funding/funding-opportunities/funding-programmes-and-open-calls/horizon-europe/cluster-3-civil-security-society_en" TargetMode="External"/><Relationship Id="rId15" Type="http://schemas.openxmlformats.org/officeDocument/2006/relationships/hyperlink" Target="https://ec.europa.eu/research/participants/docs/h2020-funding-guide/other/event240516.htm" TargetMode="External"/><Relationship Id="rId10" Type="http://schemas.openxmlformats.org/officeDocument/2006/relationships/hyperlink" Target="https://research-and-innovation.ec.europa.eu/funding/funding-opportunities/funding-programmes-and-open-calls/horizon-europe/horizon-europe-work-programmes_en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research-and-innovation.ec.europa.eu/funding/funding-opportunities/funding-programmes-and-open-calls/horizon-europe/cluster-2-culture-creativity-and-inclusive-society_en" TargetMode="External"/><Relationship Id="rId9" Type="http://schemas.openxmlformats.org/officeDocument/2006/relationships/hyperlink" Target="https://research-and-innovation.ec.europa.eu/funding/funding-opportunities/funding-programmes-and-open-calls/horizon-europe/eu-missions-horizon-europe_en" TargetMode="External"/><Relationship Id="rId14" Type="http://schemas.openxmlformats.org/officeDocument/2006/relationships/hyperlink" Target="https://rea.ec.europa.eu/horizon-europe-how-apply_e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research-innovation-community.ec.europa.eu/events/3F0n7H46ft6PlJqQPaRmIt/overview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research-innovation-community.ec.europa.eu/events/01xvfI274cL7S7R1f8KN3H/overview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home-affairs.ec.europa.eu/whats-new/events/cluster-3-civil-security-society-info-day-and-brokerage-event-2025-06-11_en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research-innovation-community.ec.europa.eu/events/9ds9jXc5ca1xdrdJ5dEGI/overview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research-innovation-community.ec.europa.eu/events/3Z4CdMQb8ew5smYk55mTsA/overview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research-innovation-community.ec.europa.eu/events/6lLZRxTBKVsWnjEtjwhVyl/overview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research-innovation-community.ec.europa.eu/events/2ZvkNXyGsLoGBfC8CtVcJt/over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443D3-DB68-4E06-A041-27B6C5454867}">
  <dimension ref="A11:I55"/>
  <sheetViews>
    <sheetView tabSelected="1" zoomScaleNormal="100" workbookViewId="0">
      <selection activeCell="V13" sqref="V13"/>
    </sheetView>
  </sheetViews>
  <sheetFormatPr defaultRowHeight="15" x14ac:dyDescent="0.25"/>
  <sheetData>
    <row r="11" spans="2:8" ht="15.75" x14ac:dyDescent="0.25">
      <c r="H11" s="83" t="s">
        <v>590</v>
      </c>
    </row>
    <row r="12" spans="2:8" ht="15.75" x14ac:dyDescent="0.25">
      <c r="H12" s="83" t="s">
        <v>589</v>
      </c>
    </row>
    <row r="13" spans="2:8" ht="15.75" x14ac:dyDescent="0.25">
      <c r="H13" s="83" t="s">
        <v>599</v>
      </c>
    </row>
    <row r="14" spans="2:8" s="5" customFormat="1" ht="15" customHeight="1" x14ac:dyDescent="0.25">
      <c r="H14" s="84" t="s">
        <v>591</v>
      </c>
    </row>
    <row r="15" spans="2:8" s="5" customFormat="1" ht="15" customHeight="1" x14ac:dyDescent="0.25">
      <c r="B15" s="6"/>
      <c r="H15" s="84" t="s">
        <v>592</v>
      </c>
    </row>
    <row r="16" spans="2:8" s="5" customFormat="1" ht="15" customHeight="1" x14ac:dyDescent="0.25">
      <c r="B16" s="6"/>
      <c r="H16" s="84" t="s">
        <v>593</v>
      </c>
    </row>
    <row r="17" spans="1:9" s="5" customFormat="1" ht="15" customHeight="1" x14ac:dyDescent="0.25">
      <c r="H17" s="84" t="s">
        <v>594</v>
      </c>
    </row>
    <row r="18" spans="1:9" s="5" customFormat="1" ht="15" customHeight="1" x14ac:dyDescent="0.25">
      <c r="H18" s="84" t="s">
        <v>595</v>
      </c>
    </row>
    <row r="19" spans="1:9" s="5" customFormat="1" ht="15" customHeight="1" x14ac:dyDescent="0.25">
      <c r="H19" s="84" t="s">
        <v>596</v>
      </c>
    </row>
    <row r="20" spans="1:9" s="5" customFormat="1" ht="15" customHeight="1" x14ac:dyDescent="0.25">
      <c r="H20" s="84" t="s">
        <v>49</v>
      </c>
    </row>
    <row r="21" spans="1:9" ht="15.75" x14ac:dyDescent="0.25">
      <c r="H21" s="83" t="s">
        <v>598</v>
      </c>
    </row>
    <row r="24" spans="1:9" ht="31.5" x14ac:dyDescent="0.5">
      <c r="A24" s="4" t="s">
        <v>588</v>
      </c>
      <c r="I24" s="4" t="s">
        <v>597</v>
      </c>
    </row>
    <row r="40" spans="1:2" ht="31.5" x14ac:dyDescent="0.5">
      <c r="A40" s="74" t="s">
        <v>642</v>
      </c>
    </row>
    <row r="41" spans="1:2" x14ac:dyDescent="0.25">
      <c r="A41" s="72" t="s">
        <v>22</v>
      </c>
      <c r="B41" t="s">
        <v>643</v>
      </c>
    </row>
    <row r="42" spans="1:2" x14ac:dyDescent="0.25">
      <c r="A42" s="72" t="s">
        <v>23</v>
      </c>
      <c r="B42" t="s">
        <v>644</v>
      </c>
    </row>
    <row r="43" spans="1:2" x14ac:dyDescent="0.25">
      <c r="A43" s="72" t="s">
        <v>25</v>
      </c>
      <c r="B43" t="s">
        <v>646</v>
      </c>
    </row>
    <row r="44" spans="1:2" x14ac:dyDescent="0.25">
      <c r="A44" s="72"/>
      <c r="B44" t="s">
        <v>645</v>
      </c>
    </row>
    <row r="45" spans="1:2" x14ac:dyDescent="0.25">
      <c r="A45" s="72" t="s">
        <v>24</v>
      </c>
      <c r="B45" t="s">
        <v>647</v>
      </c>
    </row>
    <row r="46" spans="1:2" x14ac:dyDescent="0.25">
      <c r="B46" t="s">
        <v>648</v>
      </c>
    </row>
    <row r="48" spans="1:2" ht="18.75" x14ac:dyDescent="0.3">
      <c r="A48" s="75" t="s">
        <v>650</v>
      </c>
    </row>
    <row r="49" spans="1:1" ht="18.75" x14ac:dyDescent="0.3">
      <c r="A49" s="75" t="s">
        <v>649</v>
      </c>
    </row>
    <row r="50" spans="1:1" ht="18.75" x14ac:dyDescent="0.3">
      <c r="A50" s="75" t="s">
        <v>654</v>
      </c>
    </row>
    <row r="52" spans="1:1" ht="18.75" x14ac:dyDescent="0.3">
      <c r="A52" s="76" t="s">
        <v>655</v>
      </c>
    </row>
    <row r="53" spans="1:1" ht="18.75" x14ac:dyDescent="0.3">
      <c r="A53" s="75" t="s">
        <v>651</v>
      </c>
    </row>
    <row r="54" spans="1:1" ht="18.75" x14ac:dyDescent="0.3">
      <c r="A54" s="75" t="s">
        <v>652</v>
      </c>
    </row>
    <row r="55" spans="1:1" ht="18.75" x14ac:dyDescent="0.3">
      <c r="A55" s="75" t="s">
        <v>653</v>
      </c>
    </row>
  </sheetData>
  <hyperlinks>
    <hyperlink ref="H12" r:id="rId1" xr:uid="{1FC5A94B-16D9-4101-AD5C-E601D72EAA0E}"/>
    <hyperlink ref="H11" r:id="rId2" xr:uid="{DA1AC6E5-6B85-4425-983C-763194A58C62}"/>
    <hyperlink ref="H14" r:id="rId3" xr:uid="{C7E090E5-D22B-40F1-93E9-E823A6B8C409}"/>
    <hyperlink ref="H15" r:id="rId4" xr:uid="{C5151093-D2D2-427C-97C9-7C93F71996C5}"/>
    <hyperlink ref="H16" r:id="rId5" xr:uid="{E5666797-AA36-4D89-A188-C0432F78024E}"/>
    <hyperlink ref="H17" r:id="rId6" xr:uid="{4B4AE295-D186-44A2-8B9B-40D4E6014A84}"/>
    <hyperlink ref="H18" r:id="rId7" xr:uid="{1AC20386-6C08-4BBD-BB9B-4A826F04FAB0}"/>
    <hyperlink ref="H19" r:id="rId8" xr:uid="{C717B44D-E7B9-4F11-8043-CD0F2665E7D1}"/>
    <hyperlink ref="H20" r:id="rId9" xr:uid="{F0B75E6E-9E3C-4AE9-828D-CB5A580F123A}"/>
    <hyperlink ref="H13" r:id="rId10" xr:uid="{622A48AD-6487-45E0-8112-8927CD4C4BEE}"/>
    <hyperlink ref="H21" r:id="rId11" xr:uid="{A5FD929E-AC29-4065-A127-A1798CD011E9}"/>
    <hyperlink ref="A40" r:id="rId12" xr:uid="{DEAC8FFC-32F8-4541-BC3A-C8166C76415C}"/>
    <hyperlink ref="A49" r:id="rId13" xr:uid="{7800C138-CACF-452B-8D03-8DC10F25EA30}"/>
    <hyperlink ref="A48" r:id="rId14" xr:uid="{0A3B103C-4271-49AE-9E0A-8D3C3D873528}"/>
    <hyperlink ref="A53" r:id="rId15" xr:uid="{861ECA6B-9A8E-410C-AC2D-B410C16B6721}"/>
    <hyperlink ref="A54" r:id="rId16" xr:uid="{E53131F7-5BDC-401B-84A1-37EBB9D69191}"/>
    <hyperlink ref="A55" r:id="rId17" xr:uid="{67189330-56E7-479F-AA18-51FCEB60BA94}"/>
    <hyperlink ref="A50" r:id="rId18" xr:uid="{A09CF6D5-2BA2-481C-BBD8-BEC3A24A2951}"/>
  </hyperlinks>
  <pageMargins left="0.7" right="0.7" top="0.75" bottom="0.75" header="0.3" footer="0.3"/>
  <pageSetup paperSize="9" orientation="portrait" verticalDpi="0" r:id="rId19"/>
  <drawing r:id="rId2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A9788-A25F-4E5A-840C-20A68140A916}">
  <sheetPr>
    <tabColor theme="8" tint="0.79998168889431442"/>
  </sheetPr>
  <dimension ref="A1:M44"/>
  <sheetViews>
    <sheetView zoomScale="85" zoomScaleNormal="85" workbookViewId="0">
      <pane ySplit="1" topLeftCell="A2" activePane="bottomLeft" state="frozen"/>
      <selection pane="bottomLeft" activeCell="D11" sqref="D11"/>
    </sheetView>
  </sheetViews>
  <sheetFormatPr defaultColWidth="9.140625" defaultRowHeight="13.5" x14ac:dyDescent="0.25"/>
  <cols>
    <col min="1" max="1" width="22.7109375" style="37" customWidth="1"/>
    <col min="2" max="2" width="23" style="37" customWidth="1"/>
    <col min="3" max="3" width="25.7109375" style="37" customWidth="1"/>
    <col min="4" max="4" width="64.7109375" style="37" customWidth="1"/>
    <col min="5" max="10" width="13.5703125" style="37" customWidth="1"/>
    <col min="11" max="11" width="10.7109375" style="42" customWidth="1"/>
    <col min="12" max="12" width="11.5703125" style="42" customWidth="1"/>
    <col min="13" max="16384" width="9.140625" style="37"/>
  </cols>
  <sheetData>
    <row r="1" spans="1:13" ht="67.5" x14ac:dyDescent="0.25">
      <c r="A1" s="70" t="s">
        <v>8</v>
      </c>
      <c r="B1" s="70" t="s">
        <v>0</v>
      </c>
      <c r="C1" s="70" t="s">
        <v>9</v>
      </c>
      <c r="D1" s="70" t="s">
        <v>616</v>
      </c>
      <c r="E1" s="70" t="s">
        <v>21</v>
      </c>
      <c r="F1" s="10" t="s">
        <v>527</v>
      </c>
      <c r="G1" s="9" t="s">
        <v>528</v>
      </c>
      <c r="H1" s="9" t="s">
        <v>529</v>
      </c>
      <c r="I1" s="10" t="s">
        <v>530</v>
      </c>
      <c r="J1" s="10" t="s">
        <v>531</v>
      </c>
      <c r="K1" s="71" t="s">
        <v>10</v>
      </c>
      <c r="L1" s="71" t="s">
        <v>11</v>
      </c>
      <c r="M1" s="71" t="s">
        <v>12</v>
      </c>
    </row>
    <row r="2" spans="1:13" ht="40.5" x14ac:dyDescent="0.25">
      <c r="A2" s="102" t="s">
        <v>13</v>
      </c>
      <c r="B2" s="102" t="s">
        <v>4</v>
      </c>
      <c r="C2" s="103" t="s">
        <v>16</v>
      </c>
      <c r="D2" s="104" t="s">
        <v>617</v>
      </c>
      <c r="E2" s="105" t="s">
        <v>23</v>
      </c>
      <c r="F2" s="106">
        <v>50</v>
      </c>
      <c r="G2" s="106"/>
      <c r="H2" s="106"/>
      <c r="I2" s="105" t="s">
        <v>233</v>
      </c>
      <c r="J2" s="107">
        <v>5</v>
      </c>
      <c r="K2" s="108">
        <v>45799</v>
      </c>
      <c r="L2" s="108">
        <v>45916</v>
      </c>
      <c r="M2" s="102" t="s">
        <v>15</v>
      </c>
    </row>
    <row r="3" spans="1:13" ht="40.5" x14ac:dyDescent="0.25">
      <c r="A3" s="102" t="s">
        <v>26</v>
      </c>
      <c r="B3" s="102" t="s">
        <v>27</v>
      </c>
      <c r="C3" s="103" t="s">
        <v>28</v>
      </c>
      <c r="D3" s="104" t="s">
        <v>618</v>
      </c>
      <c r="E3" s="105" t="s">
        <v>24</v>
      </c>
      <c r="F3" s="106">
        <v>3.5</v>
      </c>
      <c r="G3" s="106"/>
      <c r="H3" s="106"/>
      <c r="I3" s="105" t="s">
        <v>110</v>
      </c>
      <c r="J3" s="107">
        <v>1</v>
      </c>
      <c r="K3" s="108">
        <v>45792</v>
      </c>
      <c r="L3" s="108">
        <v>45916</v>
      </c>
      <c r="M3" s="102" t="s">
        <v>15</v>
      </c>
    </row>
    <row r="4" spans="1:13" ht="27" x14ac:dyDescent="0.25">
      <c r="A4" s="102" t="s">
        <v>26</v>
      </c>
      <c r="B4" s="102" t="s">
        <v>27</v>
      </c>
      <c r="C4" s="103" t="s">
        <v>28</v>
      </c>
      <c r="D4" s="104" t="s">
        <v>619</v>
      </c>
      <c r="E4" s="105" t="s">
        <v>24</v>
      </c>
      <c r="F4" s="106">
        <v>2</v>
      </c>
      <c r="G4" s="106"/>
      <c r="H4" s="106"/>
      <c r="I4" s="105" t="s">
        <v>118</v>
      </c>
      <c r="J4" s="107">
        <v>1</v>
      </c>
      <c r="K4" s="108">
        <v>45792</v>
      </c>
      <c r="L4" s="108">
        <v>45916</v>
      </c>
      <c r="M4" s="102" t="s">
        <v>15</v>
      </c>
    </row>
    <row r="5" spans="1:13" ht="27" x14ac:dyDescent="0.25">
      <c r="A5" s="102" t="s">
        <v>26</v>
      </c>
      <c r="B5" s="102" t="s">
        <v>27</v>
      </c>
      <c r="C5" s="103" t="s">
        <v>28</v>
      </c>
      <c r="D5" s="109" t="s">
        <v>620</v>
      </c>
      <c r="E5" s="105" t="s">
        <v>23</v>
      </c>
      <c r="F5" s="110">
        <v>7</v>
      </c>
      <c r="G5" s="110"/>
      <c r="H5" s="110"/>
      <c r="I5" s="105" t="s">
        <v>93</v>
      </c>
      <c r="J5" s="111">
        <v>2</v>
      </c>
      <c r="K5" s="108">
        <v>45792</v>
      </c>
      <c r="L5" s="108">
        <v>45916</v>
      </c>
      <c r="M5" s="102" t="s">
        <v>15</v>
      </c>
    </row>
    <row r="6" spans="1:13" ht="40.5" x14ac:dyDescent="0.25">
      <c r="A6" s="102" t="s">
        <v>83</v>
      </c>
      <c r="B6" s="102" t="s">
        <v>84</v>
      </c>
      <c r="C6" s="102" t="s">
        <v>85</v>
      </c>
      <c r="D6" s="109" t="s">
        <v>621</v>
      </c>
      <c r="E6" s="105" t="s">
        <v>23</v>
      </c>
      <c r="F6" s="106">
        <v>10.5</v>
      </c>
      <c r="G6" s="106"/>
      <c r="H6" s="106"/>
      <c r="I6" s="112" t="s">
        <v>154</v>
      </c>
      <c r="J6" s="113">
        <v>3</v>
      </c>
      <c r="K6" s="108">
        <v>45820</v>
      </c>
      <c r="L6" s="108">
        <v>45973</v>
      </c>
      <c r="M6" s="102" t="s">
        <v>15</v>
      </c>
    </row>
    <row r="7" spans="1:13" ht="54" x14ac:dyDescent="0.25">
      <c r="A7" s="102" t="s">
        <v>83</v>
      </c>
      <c r="B7" s="102" t="s">
        <v>84</v>
      </c>
      <c r="C7" s="102" t="s">
        <v>85</v>
      </c>
      <c r="D7" s="109" t="s">
        <v>622</v>
      </c>
      <c r="E7" s="105" t="s">
        <v>25</v>
      </c>
      <c r="F7" s="106">
        <v>13.5</v>
      </c>
      <c r="G7" s="106"/>
      <c r="H7" s="106"/>
      <c r="I7" s="112" t="s">
        <v>158</v>
      </c>
      <c r="J7" s="113">
        <v>3</v>
      </c>
      <c r="K7" s="108">
        <v>45820</v>
      </c>
      <c r="L7" s="108">
        <v>45973</v>
      </c>
      <c r="M7" s="102" t="s">
        <v>15</v>
      </c>
    </row>
    <row r="8" spans="1:13" ht="40.5" x14ac:dyDescent="0.25">
      <c r="A8" s="102" t="s">
        <v>63</v>
      </c>
      <c r="B8" s="102" t="s">
        <v>64</v>
      </c>
      <c r="C8" s="102" t="s">
        <v>623</v>
      </c>
      <c r="D8" s="109" t="s">
        <v>624</v>
      </c>
      <c r="E8" s="105" t="s">
        <v>25</v>
      </c>
      <c r="F8" s="106">
        <v>24</v>
      </c>
      <c r="G8" s="106"/>
      <c r="H8" s="106"/>
      <c r="I8" s="105" t="s">
        <v>191</v>
      </c>
      <c r="J8" s="113">
        <v>3</v>
      </c>
      <c r="K8" s="108">
        <v>45799</v>
      </c>
      <c r="L8" s="108">
        <v>45923</v>
      </c>
      <c r="M8" s="102" t="s">
        <v>15</v>
      </c>
    </row>
    <row r="9" spans="1:13" ht="40.5" x14ac:dyDescent="0.25">
      <c r="A9" s="102" t="s">
        <v>63</v>
      </c>
      <c r="B9" s="102" t="s">
        <v>64</v>
      </c>
      <c r="C9" s="102" t="s">
        <v>623</v>
      </c>
      <c r="D9" s="109" t="s">
        <v>625</v>
      </c>
      <c r="E9" s="105" t="s">
        <v>25</v>
      </c>
      <c r="F9" s="106">
        <v>30</v>
      </c>
      <c r="G9" s="106"/>
      <c r="H9" s="106"/>
      <c r="I9" s="105" t="s">
        <v>193</v>
      </c>
      <c r="J9" s="113">
        <v>4</v>
      </c>
      <c r="K9" s="108">
        <v>45799</v>
      </c>
      <c r="L9" s="108">
        <v>45923</v>
      </c>
      <c r="M9" s="102" t="s">
        <v>15</v>
      </c>
    </row>
    <row r="10" spans="1:13" ht="40.5" x14ac:dyDescent="0.25">
      <c r="A10" s="102" t="s">
        <v>63</v>
      </c>
      <c r="B10" s="102" t="s">
        <v>64</v>
      </c>
      <c r="C10" s="102" t="s">
        <v>623</v>
      </c>
      <c r="D10" s="109" t="s">
        <v>626</v>
      </c>
      <c r="E10" s="105" t="s">
        <v>25</v>
      </c>
      <c r="F10" s="106">
        <v>24</v>
      </c>
      <c r="G10" s="106"/>
      <c r="H10" s="106"/>
      <c r="I10" s="105" t="s">
        <v>191</v>
      </c>
      <c r="J10" s="113">
        <v>3</v>
      </c>
      <c r="K10" s="108">
        <v>45799</v>
      </c>
      <c r="L10" s="108">
        <v>45923</v>
      </c>
      <c r="M10" s="102" t="s">
        <v>15</v>
      </c>
    </row>
    <row r="11" spans="1:13" ht="40.5" x14ac:dyDescent="0.25">
      <c r="A11" s="102" t="s">
        <v>63</v>
      </c>
      <c r="B11" s="102" t="s">
        <v>64</v>
      </c>
      <c r="C11" s="102" t="s">
        <v>623</v>
      </c>
      <c r="D11" s="109" t="s">
        <v>627</v>
      </c>
      <c r="E11" s="105" t="s">
        <v>22</v>
      </c>
      <c r="F11" s="106">
        <v>45</v>
      </c>
      <c r="G11" s="106">
        <v>45</v>
      </c>
      <c r="H11" s="106"/>
      <c r="I11" s="105" t="s">
        <v>196</v>
      </c>
      <c r="J11" s="113">
        <v>1</v>
      </c>
      <c r="K11" s="108">
        <v>45799</v>
      </c>
      <c r="L11" s="108">
        <v>45923</v>
      </c>
      <c r="M11" s="102" t="s">
        <v>15</v>
      </c>
    </row>
    <row r="12" spans="1:13" ht="27" x14ac:dyDescent="0.25">
      <c r="A12" s="102" t="s">
        <v>63</v>
      </c>
      <c r="B12" s="102" t="s">
        <v>81</v>
      </c>
      <c r="C12" s="102" t="s">
        <v>628</v>
      </c>
      <c r="D12" s="109" t="s">
        <v>610</v>
      </c>
      <c r="E12" s="105" t="s">
        <v>23</v>
      </c>
      <c r="F12" s="106">
        <v>5</v>
      </c>
      <c r="G12" s="106"/>
      <c r="H12" s="106"/>
      <c r="I12" s="105" t="s">
        <v>287</v>
      </c>
      <c r="J12" s="107">
        <v>2</v>
      </c>
      <c r="K12" s="108">
        <v>45818</v>
      </c>
      <c r="L12" s="108">
        <v>45932</v>
      </c>
      <c r="M12" s="102" t="s">
        <v>15</v>
      </c>
    </row>
    <row r="13" spans="1:13" ht="40.5" x14ac:dyDescent="0.25">
      <c r="A13" s="102" t="s">
        <v>33</v>
      </c>
      <c r="B13" s="103" t="s">
        <v>36</v>
      </c>
      <c r="C13" s="103" t="s">
        <v>37</v>
      </c>
      <c r="D13" s="104" t="s">
        <v>629</v>
      </c>
      <c r="E13" s="105" t="s">
        <v>25</v>
      </c>
      <c r="F13" s="106">
        <v>20</v>
      </c>
      <c r="G13" s="106"/>
      <c r="H13" s="106"/>
      <c r="I13" s="105" t="s">
        <v>233</v>
      </c>
      <c r="J13" s="107">
        <v>2</v>
      </c>
      <c r="K13" s="108">
        <v>45783</v>
      </c>
      <c r="L13" s="108">
        <v>45902</v>
      </c>
      <c r="M13" s="102" t="s">
        <v>15</v>
      </c>
    </row>
    <row r="14" spans="1:13" ht="40.5" x14ac:dyDescent="0.25">
      <c r="A14" s="102" t="s">
        <v>33</v>
      </c>
      <c r="B14" s="103" t="s">
        <v>36</v>
      </c>
      <c r="C14" s="103" t="s">
        <v>37</v>
      </c>
      <c r="D14" s="104" t="s">
        <v>630</v>
      </c>
      <c r="E14" s="105" t="s">
        <v>24</v>
      </c>
      <c r="F14" s="106">
        <v>4</v>
      </c>
      <c r="G14" s="106"/>
      <c r="H14" s="106"/>
      <c r="I14" s="105" t="s">
        <v>157</v>
      </c>
      <c r="J14" s="107">
        <v>1</v>
      </c>
      <c r="K14" s="108">
        <v>45783</v>
      </c>
      <c r="L14" s="108">
        <v>45902</v>
      </c>
      <c r="M14" s="102" t="s">
        <v>15</v>
      </c>
    </row>
    <row r="15" spans="1:13" ht="27" x14ac:dyDescent="0.25">
      <c r="A15" s="102" t="s">
        <v>33</v>
      </c>
      <c r="B15" s="102" t="s">
        <v>68</v>
      </c>
      <c r="C15" s="103" t="s">
        <v>69</v>
      </c>
      <c r="D15" s="104" t="s">
        <v>631</v>
      </c>
      <c r="E15" s="105" t="s">
        <v>23</v>
      </c>
      <c r="F15" s="106">
        <v>15</v>
      </c>
      <c r="G15" s="106"/>
      <c r="H15" s="106"/>
      <c r="I15" s="105" t="s">
        <v>109</v>
      </c>
      <c r="J15" s="107">
        <v>3</v>
      </c>
      <c r="K15" s="108">
        <v>45783</v>
      </c>
      <c r="L15" s="108">
        <v>45924</v>
      </c>
      <c r="M15" s="102" t="s">
        <v>15</v>
      </c>
    </row>
    <row r="16" spans="1:13" ht="27" x14ac:dyDescent="0.25">
      <c r="A16" s="102" t="s">
        <v>33</v>
      </c>
      <c r="B16" s="102" t="s">
        <v>68</v>
      </c>
      <c r="C16" s="103" t="s">
        <v>69</v>
      </c>
      <c r="D16" s="104" t="s">
        <v>632</v>
      </c>
      <c r="E16" s="105" t="s">
        <v>24</v>
      </c>
      <c r="F16" s="106">
        <v>4</v>
      </c>
      <c r="G16" s="106"/>
      <c r="H16" s="106"/>
      <c r="I16" s="105" t="s">
        <v>115</v>
      </c>
      <c r="J16" s="107">
        <v>1</v>
      </c>
      <c r="K16" s="108">
        <v>45783</v>
      </c>
      <c r="L16" s="108">
        <v>45924</v>
      </c>
      <c r="M16" s="102" t="s">
        <v>15</v>
      </c>
    </row>
    <row r="17" spans="1:13" ht="40.5" x14ac:dyDescent="0.25">
      <c r="A17" s="102" t="s">
        <v>44</v>
      </c>
      <c r="B17" s="102" t="s">
        <v>61</v>
      </c>
      <c r="C17" s="103" t="s">
        <v>62</v>
      </c>
      <c r="D17" s="104" t="s">
        <v>633</v>
      </c>
      <c r="E17" s="105" t="s">
        <v>22</v>
      </c>
      <c r="F17" s="106">
        <v>20</v>
      </c>
      <c r="G17" s="106">
        <v>20</v>
      </c>
      <c r="H17" s="106">
        <v>20</v>
      </c>
      <c r="I17" s="105" t="s">
        <v>135</v>
      </c>
      <c r="J17" s="113">
        <v>1</v>
      </c>
      <c r="K17" s="108">
        <v>45783</v>
      </c>
      <c r="L17" s="108">
        <v>45794</v>
      </c>
      <c r="M17" s="102" t="s">
        <v>15</v>
      </c>
    </row>
    <row r="18" spans="1:13" ht="40.5" x14ac:dyDescent="0.25">
      <c r="A18" s="102" t="s">
        <v>44</v>
      </c>
      <c r="B18" s="102" t="s">
        <v>57</v>
      </c>
      <c r="C18" s="102" t="s">
        <v>58</v>
      </c>
      <c r="D18" s="109" t="s">
        <v>634</v>
      </c>
      <c r="E18" s="105" t="s">
        <v>23</v>
      </c>
      <c r="F18" s="106">
        <v>6</v>
      </c>
      <c r="G18" s="106"/>
      <c r="H18" s="106"/>
      <c r="I18" s="105" t="s">
        <v>293</v>
      </c>
      <c r="J18" s="113">
        <v>1</v>
      </c>
      <c r="K18" s="108">
        <v>45783</v>
      </c>
      <c r="L18" s="108">
        <v>45916</v>
      </c>
      <c r="M18" s="102" t="s">
        <v>15</v>
      </c>
    </row>
    <row r="19" spans="1:13" ht="40.5" x14ac:dyDescent="0.25">
      <c r="A19" s="102" t="s">
        <v>44</v>
      </c>
      <c r="B19" s="102" t="s">
        <v>57</v>
      </c>
      <c r="C19" s="102" t="s">
        <v>58</v>
      </c>
      <c r="D19" s="102" t="s">
        <v>635</v>
      </c>
      <c r="E19" s="105" t="s">
        <v>23</v>
      </c>
      <c r="F19" s="106">
        <v>8</v>
      </c>
      <c r="G19" s="106"/>
      <c r="H19" s="106"/>
      <c r="I19" s="105" t="s">
        <v>157</v>
      </c>
      <c r="J19" s="113">
        <v>2</v>
      </c>
      <c r="K19" s="108">
        <v>45783</v>
      </c>
      <c r="L19" s="108">
        <v>45916</v>
      </c>
      <c r="M19" s="102" t="s">
        <v>15</v>
      </c>
    </row>
    <row r="20" spans="1:13" ht="40.5" x14ac:dyDescent="0.25">
      <c r="A20" s="102" t="s">
        <v>44</v>
      </c>
      <c r="B20" s="102" t="s">
        <v>57</v>
      </c>
      <c r="C20" s="102" t="s">
        <v>58</v>
      </c>
      <c r="D20" s="109" t="s">
        <v>636</v>
      </c>
      <c r="E20" s="105" t="s">
        <v>22</v>
      </c>
      <c r="F20" s="106">
        <v>23</v>
      </c>
      <c r="G20" s="106">
        <v>23</v>
      </c>
      <c r="H20" s="106">
        <v>24</v>
      </c>
      <c r="I20" s="105" t="s">
        <v>428</v>
      </c>
      <c r="J20" s="113">
        <v>1</v>
      </c>
      <c r="K20" s="108">
        <v>45783</v>
      </c>
      <c r="L20" s="108">
        <v>45916</v>
      </c>
      <c r="M20" s="102" t="s">
        <v>15</v>
      </c>
    </row>
    <row r="21" spans="1:13" ht="40.5" x14ac:dyDescent="0.25">
      <c r="A21" s="102" t="s">
        <v>44</v>
      </c>
      <c r="B21" s="102" t="s">
        <v>57</v>
      </c>
      <c r="C21" s="102" t="s">
        <v>58</v>
      </c>
      <c r="D21" s="104" t="s">
        <v>637</v>
      </c>
      <c r="E21" s="105" t="s">
        <v>25</v>
      </c>
      <c r="F21" s="106">
        <v>6</v>
      </c>
      <c r="G21" s="106"/>
      <c r="H21" s="106"/>
      <c r="I21" s="105" t="s">
        <v>293</v>
      </c>
      <c r="J21" s="114">
        <v>1</v>
      </c>
      <c r="K21" s="108">
        <v>45783</v>
      </c>
      <c r="L21" s="108">
        <v>45916</v>
      </c>
      <c r="M21" s="102" t="s">
        <v>15</v>
      </c>
    </row>
    <row r="22" spans="1:13" ht="40.5" x14ac:dyDescent="0.25">
      <c r="A22" s="102" t="s">
        <v>44</v>
      </c>
      <c r="B22" s="102" t="s">
        <v>57</v>
      </c>
      <c r="C22" s="102" t="s">
        <v>58</v>
      </c>
      <c r="D22" s="104" t="s">
        <v>638</v>
      </c>
      <c r="E22" s="105" t="s">
        <v>25</v>
      </c>
      <c r="F22" s="106">
        <v>12</v>
      </c>
      <c r="G22" s="106"/>
      <c r="H22" s="106"/>
      <c r="I22" s="105" t="s">
        <v>293</v>
      </c>
      <c r="J22" s="113">
        <v>2</v>
      </c>
      <c r="K22" s="108">
        <v>45783</v>
      </c>
      <c r="L22" s="108">
        <v>45916</v>
      </c>
      <c r="M22" s="102" t="s">
        <v>15</v>
      </c>
    </row>
    <row r="23" spans="1:13" ht="40.5" x14ac:dyDescent="0.25">
      <c r="A23" s="102" t="s">
        <v>44</v>
      </c>
      <c r="B23" s="102" t="s">
        <v>57</v>
      </c>
      <c r="C23" s="102" t="s">
        <v>58</v>
      </c>
      <c r="D23" s="109" t="s">
        <v>639</v>
      </c>
      <c r="E23" s="105" t="s">
        <v>23</v>
      </c>
      <c r="F23" s="106">
        <v>12</v>
      </c>
      <c r="G23" s="106"/>
      <c r="H23" s="106"/>
      <c r="I23" s="105" t="s">
        <v>293</v>
      </c>
      <c r="J23" s="113">
        <v>2</v>
      </c>
      <c r="K23" s="108">
        <v>45783</v>
      </c>
      <c r="L23" s="108">
        <v>45916</v>
      </c>
      <c r="M23" s="102" t="s">
        <v>15</v>
      </c>
    </row>
    <row r="24" spans="1:13" ht="40.5" x14ac:dyDescent="0.25">
      <c r="A24" s="102" t="s">
        <v>44</v>
      </c>
      <c r="B24" s="102" t="s">
        <v>47</v>
      </c>
      <c r="C24" s="102" t="s">
        <v>48</v>
      </c>
      <c r="D24" s="109" t="s">
        <v>640</v>
      </c>
      <c r="E24" s="105" t="s">
        <v>23</v>
      </c>
      <c r="F24" s="106">
        <v>12</v>
      </c>
      <c r="G24" s="106"/>
      <c r="H24" s="106"/>
      <c r="I24" s="112" t="s">
        <v>293</v>
      </c>
      <c r="J24" s="114">
        <v>2</v>
      </c>
      <c r="K24" s="108">
        <v>45783</v>
      </c>
      <c r="L24" s="108">
        <v>45904</v>
      </c>
      <c r="M24" s="102" t="s">
        <v>18</v>
      </c>
    </row>
    <row r="25" spans="1:13" ht="40.5" x14ac:dyDescent="0.25">
      <c r="A25" s="115" t="s">
        <v>49</v>
      </c>
      <c r="B25" s="102" t="s">
        <v>78</v>
      </c>
      <c r="C25" s="102" t="s">
        <v>53</v>
      </c>
      <c r="D25" s="102" t="s">
        <v>641</v>
      </c>
      <c r="E25" s="105" t="s">
        <v>23</v>
      </c>
      <c r="F25" s="106">
        <v>6</v>
      </c>
      <c r="G25" s="106"/>
      <c r="H25" s="106"/>
      <c r="I25" s="105" t="s">
        <v>293</v>
      </c>
      <c r="J25" s="116">
        <v>1</v>
      </c>
      <c r="K25" s="108">
        <v>45783</v>
      </c>
      <c r="L25" s="108">
        <v>45930</v>
      </c>
      <c r="M25" s="102" t="s">
        <v>15</v>
      </c>
    </row>
    <row r="26" spans="1:13" ht="15" x14ac:dyDescent="0.25">
      <c r="A26" s="13"/>
      <c r="B26" s="13"/>
      <c r="C26" s="38"/>
      <c r="D26" s="41"/>
      <c r="E26" s="41"/>
      <c r="F26" s="35">
        <f>SUM(F2:F25)</f>
        <v>362.5</v>
      </c>
      <c r="G26" s="35">
        <f>SUM(G2:G25)</f>
        <v>88</v>
      </c>
      <c r="H26" s="35">
        <f>SUM(H2:H25)</f>
        <v>44</v>
      </c>
      <c r="I26" s="36"/>
      <c r="J26" s="50">
        <f>SUM(J2:J25)</f>
        <v>48</v>
      </c>
      <c r="K26" s="39"/>
      <c r="L26" s="39"/>
      <c r="M26" s="13"/>
    </row>
    <row r="27" spans="1:13" x14ac:dyDescent="0.25">
      <c r="A27" s="65"/>
      <c r="B27" s="13"/>
      <c r="C27" s="13"/>
      <c r="D27" s="66"/>
      <c r="E27" s="66"/>
      <c r="F27" s="66"/>
      <c r="G27" s="66"/>
      <c r="H27" s="66"/>
      <c r="I27" s="66"/>
      <c r="J27" s="66"/>
      <c r="K27" s="39"/>
      <c r="L27" s="39"/>
      <c r="M27" s="13"/>
    </row>
    <row r="28" spans="1:13" x14ac:dyDescent="0.25">
      <c r="A28" s="13"/>
      <c r="B28" s="13"/>
      <c r="C28" s="38"/>
      <c r="D28" s="41"/>
      <c r="E28" s="41"/>
      <c r="F28" s="41"/>
      <c r="G28" s="41"/>
      <c r="H28" s="41"/>
      <c r="I28" s="41"/>
      <c r="J28" s="41"/>
      <c r="K28" s="39"/>
      <c r="L28" s="39"/>
      <c r="M28" s="13"/>
    </row>
    <row r="29" spans="1:13" ht="40.5" x14ac:dyDescent="0.25">
      <c r="A29" s="13" t="s">
        <v>44</v>
      </c>
      <c r="B29" s="13" t="s">
        <v>47</v>
      </c>
      <c r="C29" s="13" t="s">
        <v>48</v>
      </c>
      <c r="D29" s="66" t="s">
        <v>640</v>
      </c>
      <c r="E29" s="66"/>
      <c r="F29" s="66"/>
      <c r="G29" s="66"/>
      <c r="H29" s="66"/>
      <c r="I29" s="66"/>
      <c r="J29" s="66"/>
      <c r="K29" s="39">
        <v>45783</v>
      </c>
      <c r="L29" s="39">
        <v>46071</v>
      </c>
      <c r="M29" s="13" t="s">
        <v>19</v>
      </c>
    </row>
    <row r="30" spans="1:13" x14ac:dyDescent="0.25">
      <c r="A30" s="13"/>
      <c r="B30" s="13"/>
      <c r="C30" s="38"/>
      <c r="D30" s="41"/>
      <c r="E30" s="41"/>
      <c r="F30" s="41"/>
      <c r="G30" s="41"/>
      <c r="H30" s="41"/>
      <c r="I30" s="41"/>
      <c r="J30" s="41"/>
      <c r="K30" s="39"/>
      <c r="L30" s="39"/>
      <c r="M30" s="13"/>
    </row>
    <row r="31" spans="1:13" x14ac:dyDescent="0.25">
      <c r="A31" s="13"/>
      <c r="B31" s="13"/>
      <c r="C31" s="38"/>
      <c r="D31" s="66"/>
      <c r="E31" s="66"/>
      <c r="F31" s="66"/>
      <c r="G31" s="66"/>
      <c r="H31" s="66"/>
      <c r="I31" s="66"/>
      <c r="J31" s="66"/>
      <c r="K31" s="39"/>
      <c r="L31" s="39"/>
      <c r="M31" s="13"/>
    </row>
    <row r="32" spans="1:13" x14ac:dyDescent="0.25">
      <c r="A32" s="13"/>
      <c r="B32" s="13"/>
      <c r="C32" s="13"/>
      <c r="D32" s="66"/>
      <c r="E32" s="66"/>
      <c r="F32" s="66"/>
      <c r="G32" s="66"/>
      <c r="H32" s="66"/>
      <c r="I32" s="66"/>
      <c r="J32" s="66"/>
      <c r="K32" s="39"/>
      <c r="L32" s="39"/>
      <c r="M32" s="13"/>
    </row>
    <row r="33" spans="1:13" x14ac:dyDescent="0.25">
      <c r="A33" s="65"/>
      <c r="B33" s="13"/>
      <c r="C33" s="13"/>
      <c r="D33" s="66"/>
      <c r="E33" s="66"/>
      <c r="F33" s="66"/>
      <c r="G33" s="66"/>
      <c r="H33" s="66"/>
      <c r="I33" s="66"/>
      <c r="J33" s="66"/>
      <c r="K33" s="39"/>
      <c r="L33" s="39"/>
      <c r="M33" s="13"/>
    </row>
    <row r="34" spans="1:13" x14ac:dyDescent="0.25">
      <c r="A34" s="13"/>
      <c r="B34" s="13"/>
      <c r="C34" s="13"/>
      <c r="D34" s="66"/>
      <c r="E34" s="66"/>
      <c r="F34" s="66"/>
      <c r="G34" s="66"/>
      <c r="H34" s="66"/>
      <c r="I34" s="66"/>
      <c r="J34" s="66"/>
      <c r="K34" s="39"/>
      <c r="L34" s="39"/>
      <c r="M34" s="13"/>
    </row>
    <row r="35" spans="1:13" x14ac:dyDescent="0.25">
      <c r="A35" s="13"/>
      <c r="B35" s="13"/>
      <c r="C35" s="13"/>
      <c r="D35" s="66"/>
      <c r="E35" s="66"/>
      <c r="F35" s="66"/>
      <c r="G35" s="66"/>
      <c r="H35" s="66"/>
      <c r="I35" s="66"/>
      <c r="J35" s="66"/>
      <c r="K35" s="39"/>
      <c r="L35" s="39"/>
      <c r="M35" s="13"/>
    </row>
    <row r="36" spans="1:13" x14ac:dyDescent="0.25">
      <c r="A36" s="13"/>
      <c r="B36" s="13"/>
      <c r="C36" s="13"/>
      <c r="D36" s="66"/>
      <c r="E36" s="66"/>
      <c r="F36" s="66"/>
      <c r="G36" s="66"/>
      <c r="H36" s="66"/>
      <c r="I36" s="66"/>
      <c r="J36" s="66"/>
      <c r="K36" s="39"/>
      <c r="L36" s="39"/>
      <c r="M36" s="13"/>
    </row>
    <row r="37" spans="1:13" x14ac:dyDescent="0.25">
      <c r="A37" s="65"/>
      <c r="B37" s="13"/>
      <c r="C37" s="13"/>
      <c r="D37" s="66"/>
      <c r="E37" s="66"/>
      <c r="F37" s="66"/>
      <c r="G37" s="66"/>
      <c r="H37" s="66"/>
      <c r="I37" s="66"/>
      <c r="J37" s="66"/>
      <c r="K37" s="39"/>
      <c r="L37" s="39"/>
      <c r="M37" s="13"/>
    </row>
    <row r="38" spans="1:13" x14ac:dyDescent="0.25">
      <c r="A38" s="13"/>
      <c r="B38" s="13"/>
      <c r="C38" s="38"/>
      <c r="D38" s="41"/>
      <c r="E38" s="41"/>
      <c r="F38" s="41"/>
      <c r="G38" s="41"/>
      <c r="H38" s="41"/>
      <c r="I38" s="41"/>
      <c r="J38" s="41"/>
      <c r="K38" s="39"/>
      <c r="L38" s="39"/>
      <c r="M38" s="13"/>
    </row>
    <row r="39" spans="1:13" x14ac:dyDescent="0.25">
      <c r="A39" s="13"/>
      <c r="B39" s="13"/>
      <c r="C39" s="38"/>
      <c r="D39" s="41"/>
      <c r="E39" s="41"/>
      <c r="F39" s="41"/>
      <c r="G39" s="41"/>
      <c r="H39" s="41"/>
      <c r="I39" s="41"/>
      <c r="J39" s="41"/>
      <c r="K39" s="39"/>
      <c r="L39" s="39"/>
      <c r="M39" s="13"/>
    </row>
    <row r="40" spans="1:13" x14ac:dyDescent="0.25">
      <c r="A40" s="13"/>
      <c r="B40" s="13"/>
      <c r="C40" s="13"/>
      <c r="D40" s="66"/>
      <c r="E40" s="66"/>
      <c r="F40" s="66"/>
      <c r="G40" s="66"/>
      <c r="H40" s="66"/>
      <c r="I40" s="66"/>
      <c r="J40" s="66"/>
      <c r="K40" s="39"/>
      <c r="L40" s="39"/>
      <c r="M40" s="13"/>
    </row>
    <row r="41" spans="1:13" x14ac:dyDescent="0.25">
      <c r="A41" s="65"/>
      <c r="B41" s="13"/>
      <c r="C41" s="13"/>
      <c r="D41" s="66"/>
      <c r="E41" s="66"/>
      <c r="F41" s="66"/>
      <c r="G41" s="66"/>
      <c r="H41" s="66"/>
      <c r="I41" s="66"/>
      <c r="J41" s="66"/>
      <c r="K41" s="39"/>
      <c r="L41" s="39"/>
      <c r="M41" s="13"/>
    </row>
    <row r="42" spans="1:13" x14ac:dyDescent="0.25">
      <c r="A42" s="13"/>
      <c r="B42" s="13"/>
      <c r="C42" s="38"/>
      <c r="D42" s="41"/>
      <c r="E42" s="41"/>
      <c r="F42" s="41"/>
      <c r="G42" s="41"/>
      <c r="H42" s="41"/>
      <c r="I42" s="41"/>
      <c r="J42" s="41"/>
      <c r="K42" s="39"/>
      <c r="L42" s="39"/>
      <c r="M42" s="13"/>
    </row>
    <row r="43" spans="1:13" x14ac:dyDescent="0.25">
      <c r="A43" s="13"/>
      <c r="B43" s="13"/>
      <c r="C43" s="13"/>
      <c r="D43" s="66"/>
      <c r="E43" s="66"/>
      <c r="F43" s="66"/>
      <c r="G43" s="66"/>
      <c r="H43" s="66"/>
      <c r="I43" s="66"/>
      <c r="J43" s="66"/>
      <c r="K43" s="39"/>
      <c r="L43" s="39"/>
      <c r="M43" s="13"/>
    </row>
    <row r="44" spans="1:13" x14ac:dyDescent="0.25">
      <c r="A44" s="13"/>
      <c r="B44" s="38"/>
      <c r="C44" s="38"/>
      <c r="D44" s="41"/>
      <c r="E44" s="41"/>
      <c r="F44" s="41"/>
      <c r="G44" s="41"/>
      <c r="H44" s="41"/>
      <c r="I44" s="41"/>
      <c r="J44" s="41"/>
      <c r="K44" s="39"/>
      <c r="L44" s="39"/>
      <c r="M44" s="13"/>
    </row>
  </sheetData>
  <autoFilter ref="A1:M25" xr:uid="{F8AA9788-A25F-4E5A-840C-20A68140A916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278E3-DB0A-4B09-91F1-74C3D64C4D10}">
  <dimension ref="B2:U10"/>
  <sheetViews>
    <sheetView workbookViewId="0">
      <selection activeCell="S14" sqref="S14"/>
    </sheetView>
  </sheetViews>
  <sheetFormatPr defaultRowHeight="15.75" x14ac:dyDescent="0.25"/>
  <cols>
    <col min="1" max="1" width="2.85546875" style="85" customWidth="1"/>
    <col min="2" max="2" width="40.140625" style="85" customWidth="1"/>
    <col min="3" max="9" width="11.7109375" style="88" customWidth="1"/>
    <col min="10" max="10" width="1.7109375" style="88" customWidth="1"/>
    <col min="11" max="11" width="11.7109375" style="88" customWidth="1"/>
    <col min="12" max="12" width="1.7109375" style="88" customWidth="1"/>
    <col min="13" max="13" width="11.7109375" style="88" customWidth="1"/>
    <col min="14" max="14" width="1.7109375" style="88" customWidth="1"/>
    <col min="15" max="15" width="11.7109375" style="88" customWidth="1"/>
    <col min="16" max="16" width="1.7109375" style="88" customWidth="1"/>
    <col min="17" max="17" width="11.7109375" style="88" customWidth="1"/>
    <col min="18" max="18" width="1.7109375" style="88" customWidth="1"/>
    <col min="19" max="19" width="11.7109375" style="88" customWidth="1"/>
    <col min="20" max="20" width="1.140625" style="88" customWidth="1"/>
    <col min="21" max="21" width="9.28515625" style="88" bestFit="1" customWidth="1"/>
    <col min="22" max="16384" width="9.140625" style="85"/>
  </cols>
  <sheetData>
    <row r="2" spans="2:21" x14ac:dyDescent="0.25">
      <c r="B2" s="87"/>
      <c r="C2" s="93">
        <v>45902</v>
      </c>
      <c r="D2" s="93">
        <v>45904</v>
      </c>
      <c r="E2" s="93">
        <v>45916</v>
      </c>
      <c r="F2" s="93">
        <v>45917</v>
      </c>
      <c r="G2" s="93">
        <v>45923</v>
      </c>
      <c r="H2" s="93">
        <v>45924</v>
      </c>
      <c r="I2" s="93">
        <v>45565</v>
      </c>
      <c r="J2" s="94"/>
      <c r="K2" s="93">
        <v>45932</v>
      </c>
      <c r="L2" s="94"/>
      <c r="M2" s="93">
        <v>45973</v>
      </c>
      <c r="N2" s="94"/>
      <c r="O2" s="93">
        <v>46042</v>
      </c>
      <c r="P2" s="94"/>
      <c r="Q2" s="93">
        <v>46070</v>
      </c>
      <c r="R2" s="94"/>
      <c r="S2" s="93">
        <v>46112</v>
      </c>
      <c r="T2" s="89"/>
      <c r="U2" s="89"/>
    </row>
    <row r="3" spans="2:21" ht="45" customHeight="1" x14ac:dyDescent="0.25">
      <c r="B3" s="95" t="s">
        <v>13</v>
      </c>
      <c r="C3" s="90"/>
      <c r="D3" s="90"/>
      <c r="E3" s="90">
        <v>18</v>
      </c>
      <c r="F3" s="90"/>
      <c r="G3" s="90"/>
      <c r="H3" s="90"/>
      <c r="I3" s="90"/>
      <c r="J3" s="91"/>
      <c r="K3" s="90"/>
      <c r="L3" s="91"/>
      <c r="M3" s="90"/>
      <c r="N3" s="91"/>
      <c r="O3" s="90"/>
      <c r="P3" s="91"/>
      <c r="Q3" s="90"/>
      <c r="R3" s="91"/>
      <c r="S3" s="90"/>
      <c r="T3" s="91"/>
      <c r="U3" s="90">
        <f>SUM(C3:S3)</f>
        <v>18</v>
      </c>
    </row>
    <row r="4" spans="2:21" ht="45" customHeight="1" x14ac:dyDescent="0.25">
      <c r="B4" s="96" t="s">
        <v>26</v>
      </c>
      <c r="C4" s="90"/>
      <c r="D4" s="90"/>
      <c r="E4" s="90">
        <v>32</v>
      </c>
      <c r="F4" s="90"/>
      <c r="G4" s="90"/>
      <c r="H4" s="90"/>
      <c r="I4" s="90"/>
      <c r="J4" s="91"/>
      <c r="K4" s="90"/>
      <c r="L4" s="91"/>
      <c r="M4" s="90"/>
      <c r="N4" s="91"/>
      <c r="O4" s="90"/>
      <c r="P4" s="91"/>
      <c r="Q4" s="90"/>
      <c r="R4" s="91"/>
      <c r="S4" s="90"/>
      <c r="T4" s="91"/>
      <c r="U4" s="90">
        <f>SUM(C4:S4)</f>
        <v>32</v>
      </c>
    </row>
    <row r="5" spans="2:21" ht="45" customHeight="1" x14ac:dyDescent="0.25">
      <c r="B5" s="97" t="s">
        <v>83</v>
      </c>
      <c r="C5" s="90"/>
      <c r="D5" s="90"/>
      <c r="E5" s="90"/>
      <c r="F5" s="90"/>
      <c r="G5" s="90"/>
      <c r="H5" s="90"/>
      <c r="I5" s="90"/>
      <c r="J5" s="91"/>
      <c r="K5" s="90"/>
      <c r="L5" s="91"/>
      <c r="M5" s="90">
        <v>19</v>
      </c>
      <c r="N5" s="91"/>
      <c r="O5" s="90"/>
      <c r="P5" s="91"/>
      <c r="Q5" s="90"/>
      <c r="R5" s="91"/>
      <c r="S5" s="90"/>
      <c r="T5" s="91"/>
      <c r="U5" s="90">
        <f>SUM(C5:S5)</f>
        <v>19</v>
      </c>
    </row>
    <row r="6" spans="2:21" ht="45" customHeight="1" x14ac:dyDescent="0.25">
      <c r="B6" s="98" t="s">
        <v>63</v>
      </c>
      <c r="C6" s="90"/>
      <c r="D6" s="90"/>
      <c r="E6" s="90"/>
      <c r="F6" s="90"/>
      <c r="G6" s="90">
        <v>34</v>
      </c>
      <c r="H6" s="90">
        <v>20</v>
      </c>
      <c r="I6" s="90"/>
      <c r="J6" s="91"/>
      <c r="K6" s="90">
        <v>28</v>
      </c>
      <c r="L6" s="91"/>
      <c r="M6" s="90"/>
      <c r="N6" s="91"/>
      <c r="O6" s="90"/>
      <c r="P6" s="91"/>
      <c r="Q6" s="90"/>
      <c r="R6" s="91"/>
      <c r="S6" s="90"/>
      <c r="T6" s="91"/>
      <c r="U6" s="90">
        <f>SUM(C6:S6)</f>
        <v>82</v>
      </c>
    </row>
    <row r="7" spans="2:21" ht="45" customHeight="1" x14ac:dyDescent="0.25">
      <c r="B7" s="99" t="s">
        <v>33</v>
      </c>
      <c r="C7" s="90">
        <v>20</v>
      </c>
      <c r="D7" s="90">
        <v>23</v>
      </c>
      <c r="E7" s="90"/>
      <c r="F7" s="90"/>
      <c r="G7" s="90"/>
      <c r="H7" s="90">
        <v>7</v>
      </c>
      <c r="I7" s="90"/>
      <c r="J7" s="91"/>
      <c r="K7" s="90"/>
      <c r="L7" s="91"/>
      <c r="M7" s="90"/>
      <c r="N7" s="91"/>
      <c r="O7" s="90">
        <v>16</v>
      </c>
      <c r="P7" s="91"/>
      <c r="Q7" s="90">
        <v>20</v>
      </c>
      <c r="R7" s="91"/>
      <c r="S7" s="90"/>
      <c r="T7" s="91"/>
      <c r="U7" s="90">
        <f>SUM(C7:S7)</f>
        <v>86</v>
      </c>
    </row>
    <row r="8" spans="2:21" ht="45" customHeight="1" x14ac:dyDescent="0.25">
      <c r="B8" s="100" t="s">
        <v>44</v>
      </c>
      <c r="C8" s="90"/>
      <c r="D8" s="90">
        <v>10</v>
      </c>
      <c r="E8" s="90">
        <v>26</v>
      </c>
      <c r="F8" s="90">
        <v>32</v>
      </c>
      <c r="G8" s="90"/>
      <c r="H8" s="90">
        <v>14</v>
      </c>
      <c r="I8" s="90"/>
      <c r="J8" s="91"/>
      <c r="K8" s="90"/>
      <c r="L8" s="91"/>
      <c r="M8" s="90"/>
      <c r="N8" s="91"/>
      <c r="O8" s="90"/>
      <c r="P8" s="91"/>
      <c r="Q8" s="90"/>
      <c r="R8" s="91"/>
      <c r="S8" s="90"/>
      <c r="T8" s="91"/>
      <c r="U8" s="90">
        <f>SUM(C8:S8)</f>
        <v>82</v>
      </c>
    </row>
    <row r="9" spans="2:21" ht="45" customHeight="1" x14ac:dyDescent="0.25">
      <c r="B9" s="101" t="s">
        <v>49</v>
      </c>
      <c r="C9" s="90"/>
      <c r="D9" s="90">
        <v>5</v>
      </c>
      <c r="E9" s="90">
        <v>6</v>
      </c>
      <c r="F9" s="90">
        <v>14</v>
      </c>
      <c r="G9" s="90"/>
      <c r="H9" s="90"/>
      <c r="I9" s="90">
        <v>11</v>
      </c>
      <c r="J9" s="91"/>
      <c r="K9" s="90"/>
      <c r="L9" s="91"/>
      <c r="M9" s="90"/>
      <c r="N9" s="91"/>
      <c r="O9" s="90">
        <v>1</v>
      </c>
      <c r="P9" s="91"/>
      <c r="Q9" s="90"/>
      <c r="R9" s="91"/>
      <c r="S9" s="90">
        <v>3</v>
      </c>
      <c r="T9" s="91"/>
      <c r="U9" s="90">
        <f>SUM(C9:S9)</f>
        <v>40</v>
      </c>
    </row>
    <row r="10" spans="2:21" x14ac:dyDescent="0.25">
      <c r="B10" s="86"/>
      <c r="C10" s="92">
        <f>SUM(C3:C9)</f>
        <v>20</v>
      </c>
      <c r="D10" s="92">
        <f>SUM(D3:D9)</f>
        <v>38</v>
      </c>
      <c r="E10" s="92">
        <f>SUM(E3:E9)</f>
        <v>82</v>
      </c>
      <c r="F10" s="92">
        <f>SUM(F3:F9)</f>
        <v>46</v>
      </c>
      <c r="G10" s="92">
        <f>SUM(G3:G9)</f>
        <v>34</v>
      </c>
      <c r="H10" s="92">
        <f>SUM(H3:H9)</f>
        <v>41</v>
      </c>
      <c r="I10" s="92">
        <f>SUM(I3:I9)</f>
        <v>11</v>
      </c>
      <c r="J10" s="91"/>
      <c r="K10" s="92">
        <f>SUM(K3:K9)</f>
        <v>28</v>
      </c>
      <c r="L10" s="91"/>
      <c r="M10" s="92">
        <f>SUM(M3:M9)</f>
        <v>19</v>
      </c>
      <c r="N10" s="91"/>
      <c r="O10" s="92">
        <f>SUM(O3:O9)</f>
        <v>17</v>
      </c>
      <c r="P10" s="91"/>
      <c r="Q10" s="92">
        <f>SUM(Q3:Q9)</f>
        <v>20</v>
      </c>
      <c r="R10" s="91"/>
      <c r="S10" s="92">
        <f>SUM(S3:S9)</f>
        <v>3</v>
      </c>
      <c r="T10" s="91"/>
      <c r="U10" s="92">
        <f>SUM(U3:U9)</f>
        <v>359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48ACE-C3FC-44E1-BA0F-D90560BAE015}">
  <sheetPr>
    <tabColor rgb="FF66FF66"/>
  </sheetPr>
  <dimension ref="A1:T30"/>
  <sheetViews>
    <sheetView zoomScale="85" zoomScaleNormal="85" workbookViewId="0">
      <pane ySplit="3" topLeftCell="A4" activePane="bottomLeft" state="frozen"/>
      <selection pane="bottomLeft" activeCell="A7" sqref="A7:O7"/>
    </sheetView>
  </sheetViews>
  <sheetFormatPr defaultColWidth="9.140625" defaultRowHeight="15" x14ac:dyDescent="0.25"/>
  <cols>
    <col min="1" max="1" width="11.140625" style="1" customWidth="1"/>
    <col min="2" max="2" width="8.5703125" style="23" customWidth="1"/>
    <col min="3" max="3" width="22.42578125" style="1" customWidth="1"/>
    <col min="4" max="4" width="37.85546875" style="1" customWidth="1"/>
    <col min="5" max="5" width="38.85546875" style="1" customWidth="1"/>
    <col min="6" max="6" width="51.140625" style="1" customWidth="1"/>
    <col min="7" max="15" width="12.7109375" style="2" customWidth="1"/>
    <col min="16" max="16384" width="9.140625" style="1"/>
  </cols>
  <sheetData>
    <row r="1" spans="1:20" ht="18.75" x14ac:dyDescent="0.25">
      <c r="A1" s="77" t="s">
        <v>656</v>
      </c>
      <c r="D1" s="78" t="s">
        <v>665</v>
      </c>
    </row>
    <row r="3" spans="1:20" s="3" customFormat="1" ht="67.5" x14ac:dyDescent="0.25">
      <c r="A3" s="8" t="s">
        <v>8</v>
      </c>
      <c r="B3" s="117" t="s">
        <v>600</v>
      </c>
      <c r="C3" s="8" t="s">
        <v>0</v>
      </c>
      <c r="D3" s="8" t="s">
        <v>9</v>
      </c>
      <c r="E3" s="8" t="s">
        <v>1</v>
      </c>
      <c r="F3" s="8" t="s">
        <v>526</v>
      </c>
      <c r="G3" s="11" t="s">
        <v>21</v>
      </c>
      <c r="H3" s="10" t="s">
        <v>527</v>
      </c>
      <c r="I3" s="10" t="s">
        <v>528</v>
      </c>
      <c r="J3" s="10" t="s">
        <v>529</v>
      </c>
      <c r="K3" s="10" t="s">
        <v>530</v>
      </c>
      <c r="L3" s="10" t="s">
        <v>531</v>
      </c>
      <c r="M3" s="11" t="s">
        <v>10</v>
      </c>
      <c r="N3" s="11" t="s">
        <v>11</v>
      </c>
      <c r="O3" s="11" t="s">
        <v>12</v>
      </c>
      <c r="P3" s="1"/>
      <c r="Q3" s="1"/>
      <c r="R3" s="1"/>
      <c r="S3" s="1"/>
      <c r="T3" s="1"/>
    </row>
    <row r="4" spans="1:20" ht="27" x14ac:dyDescent="0.25">
      <c r="A4" s="25" t="s">
        <v>13</v>
      </c>
      <c r="B4" s="26" t="s">
        <v>602</v>
      </c>
      <c r="C4" s="25" t="s">
        <v>5</v>
      </c>
      <c r="D4" s="25" t="s">
        <v>14</v>
      </c>
      <c r="E4" s="27" t="s">
        <v>3</v>
      </c>
      <c r="F4" s="28" t="s">
        <v>515</v>
      </c>
      <c r="G4" s="29" t="s">
        <v>22</v>
      </c>
      <c r="H4" s="30">
        <v>56.5</v>
      </c>
      <c r="I4" s="30">
        <v>46.5</v>
      </c>
      <c r="J4" s="30">
        <v>47</v>
      </c>
      <c r="K4" s="29" t="s">
        <v>516</v>
      </c>
      <c r="L4" s="31">
        <v>1</v>
      </c>
      <c r="M4" s="32">
        <v>45790</v>
      </c>
      <c r="N4" s="32">
        <v>45811</v>
      </c>
      <c r="O4" s="33" t="s">
        <v>15</v>
      </c>
    </row>
    <row r="5" spans="1:20" ht="54" x14ac:dyDescent="0.25">
      <c r="A5" s="25" t="s">
        <v>13</v>
      </c>
      <c r="B5" s="26" t="s">
        <v>602</v>
      </c>
      <c r="C5" s="25" t="s">
        <v>5</v>
      </c>
      <c r="D5" s="25" t="s">
        <v>14</v>
      </c>
      <c r="E5" s="27" t="s">
        <v>3</v>
      </c>
      <c r="F5" s="28" t="s">
        <v>517</v>
      </c>
      <c r="G5" s="29" t="s">
        <v>22</v>
      </c>
      <c r="H5" s="30">
        <v>77</v>
      </c>
      <c r="I5" s="73"/>
      <c r="J5" s="73"/>
      <c r="K5" s="29" t="s">
        <v>518</v>
      </c>
      <c r="L5" s="31">
        <v>1</v>
      </c>
      <c r="M5" s="32">
        <v>45790</v>
      </c>
      <c r="N5" s="32">
        <v>45811</v>
      </c>
      <c r="O5" s="33" t="s">
        <v>15</v>
      </c>
    </row>
    <row r="6" spans="1:20" ht="40.5" x14ac:dyDescent="0.25">
      <c r="A6" s="12" t="s">
        <v>13</v>
      </c>
      <c r="B6" s="22" t="s">
        <v>602</v>
      </c>
      <c r="C6" s="12" t="s">
        <v>4</v>
      </c>
      <c r="D6" s="12" t="s">
        <v>16</v>
      </c>
      <c r="E6" s="13" t="s">
        <v>3</v>
      </c>
      <c r="F6" s="15" t="s">
        <v>496</v>
      </c>
      <c r="G6" s="17" t="s">
        <v>23</v>
      </c>
      <c r="H6" s="16">
        <v>45</v>
      </c>
      <c r="I6" s="16"/>
      <c r="J6" s="16"/>
      <c r="K6" s="17" t="s">
        <v>272</v>
      </c>
      <c r="L6" s="21">
        <v>3</v>
      </c>
      <c r="M6" s="19">
        <v>45799</v>
      </c>
      <c r="N6" s="19">
        <v>45916</v>
      </c>
      <c r="O6" s="20" t="s">
        <v>15</v>
      </c>
    </row>
    <row r="7" spans="1:20" ht="54" x14ac:dyDescent="0.25">
      <c r="A7" s="118" t="s">
        <v>13</v>
      </c>
      <c r="B7" s="119" t="s">
        <v>601</v>
      </c>
      <c r="C7" s="118" t="s">
        <v>4</v>
      </c>
      <c r="D7" s="118" t="s">
        <v>16</v>
      </c>
      <c r="E7" s="102" t="s">
        <v>3</v>
      </c>
      <c r="F7" s="120" t="s">
        <v>497</v>
      </c>
      <c r="G7" s="105" t="s">
        <v>23</v>
      </c>
      <c r="H7" s="106">
        <v>50</v>
      </c>
      <c r="I7" s="106"/>
      <c r="J7" s="106"/>
      <c r="K7" s="105" t="s">
        <v>233</v>
      </c>
      <c r="L7" s="107">
        <v>5</v>
      </c>
      <c r="M7" s="121">
        <v>45799</v>
      </c>
      <c r="N7" s="121">
        <v>45916</v>
      </c>
      <c r="O7" s="122" t="s">
        <v>15</v>
      </c>
    </row>
    <row r="8" spans="1:20" ht="40.5" x14ac:dyDescent="0.25">
      <c r="A8" s="12" t="s">
        <v>13</v>
      </c>
      <c r="B8" s="22" t="s">
        <v>602</v>
      </c>
      <c r="C8" s="12" t="s">
        <v>4</v>
      </c>
      <c r="D8" s="12" t="s">
        <v>16</v>
      </c>
      <c r="E8" s="13" t="s">
        <v>3</v>
      </c>
      <c r="F8" s="15" t="s">
        <v>498</v>
      </c>
      <c r="G8" s="17" t="s">
        <v>23</v>
      </c>
      <c r="H8" s="16">
        <v>35</v>
      </c>
      <c r="I8" s="16"/>
      <c r="J8" s="16"/>
      <c r="K8" s="17" t="s">
        <v>180</v>
      </c>
      <c r="L8" s="21">
        <v>5</v>
      </c>
      <c r="M8" s="19">
        <v>45799</v>
      </c>
      <c r="N8" s="19">
        <v>45916</v>
      </c>
      <c r="O8" s="20" t="s">
        <v>15</v>
      </c>
    </row>
    <row r="9" spans="1:20" ht="40.5" x14ac:dyDescent="0.25">
      <c r="A9" s="12" t="s">
        <v>13</v>
      </c>
      <c r="B9" s="22" t="s">
        <v>602</v>
      </c>
      <c r="C9" s="12" t="s">
        <v>4</v>
      </c>
      <c r="D9" s="12" t="s">
        <v>16</v>
      </c>
      <c r="E9" s="13" t="s">
        <v>3</v>
      </c>
      <c r="F9" s="15" t="s">
        <v>499</v>
      </c>
      <c r="G9" s="17" t="s">
        <v>24</v>
      </c>
      <c r="H9" s="16">
        <v>2</v>
      </c>
      <c r="I9" s="16"/>
      <c r="J9" s="16"/>
      <c r="K9" s="17" t="s">
        <v>500</v>
      </c>
      <c r="L9" s="21">
        <v>1</v>
      </c>
      <c r="M9" s="19">
        <v>45799</v>
      </c>
      <c r="N9" s="19">
        <v>45916</v>
      </c>
      <c r="O9" s="20" t="s">
        <v>15</v>
      </c>
    </row>
    <row r="10" spans="1:20" ht="54" x14ac:dyDescent="0.25">
      <c r="A10" s="12" t="s">
        <v>13</v>
      </c>
      <c r="B10" s="22" t="s">
        <v>602</v>
      </c>
      <c r="C10" s="12" t="s">
        <v>4</v>
      </c>
      <c r="D10" s="12" t="s">
        <v>16</v>
      </c>
      <c r="E10" s="13" t="s">
        <v>3</v>
      </c>
      <c r="F10" s="14" t="s">
        <v>501</v>
      </c>
      <c r="G10" s="17" t="s">
        <v>23</v>
      </c>
      <c r="H10" s="16">
        <v>20</v>
      </c>
      <c r="I10" s="16"/>
      <c r="J10" s="16"/>
      <c r="K10" s="17" t="s">
        <v>115</v>
      </c>
      <c r="L10" s="21">
        <v>5</v>
      </c>
      <c r="M10" s="19">
        <v>45799</v>
      </c>
      <c r="N10" s="19">
        <v>45916</v>
      </c>
      <c r="O10" s="20" t="s">
        <v>15</v>
      </c>
    </row>
    <row r="11" spans="1:20" ht="40.5" x14ac:dyDescent="0.25">
      <c r="A11" s="12" t="s">
        <v>13</v>
      </c>
      <c r="B11" s="22" t="s">
        <v>602</v>
      </c>
      <c r="C11" s="12" t="s">
        <v>4</v>
      </c>
      <c r="D11" s="12" t="s">
        <v>16</v>
      </c>
      <c r="E11" s="13" t="s">
        <v>3</v>
      </c>
      <c r="F11" s="14" t="s">
        <v>502</v>
      </c>
      <c r="G11" s="17" t="s">
        <v>23</v>
      </c>
      <c r="H11" s="16">
        <v>30</v>
      </c>
      <c r="I11" s="16"/>
      <c r="J11" s="16"/>
      <c r="K11" s="17" t="s">
        <v>293</v>
      </c>
      <c r="L11" s="21">
        <v>5</v>
      </c>
      <c r="M11" s="19">
        <v>45799</v>
      </c>
      <c r="N11" s="19">
        <v>45916</v>
      </c>
      <c r="O11" s="20" t="s">
        <v>15</v>
      </c>
    </row>
    <row r="12" spans="1:20" ht="40.5" x14ac:dyDescent="0.25">
      <c r="A12" s="12" t="s">
        <v>13</v>
      </c>
      <c r="B12" s="22" t="s">
        <v>602</v>
      </c>
      <c r="C12" s="12" t="s">
        <v>4</v>
      </c>
      <c r="D12" s="12" t="s">
        <v>16</v>
      </c>
      <c r="E12" s="13" t="s">
        <v>2</v>
      </c>
      <c r="F12" s="14" t="s">
        <v>503</v>
      </c>
      <c r="G12" s="17" t="s">
        <v>23</v>
      </c>
      <c r="H12" s="16">
        <v>40</v>
      </c>
      <c r="I12" s="16"/>
      <c r="J12" s="16"/>
      <c r="K12" s="17" t="s">
        <v>504</v>
      </c>
      <c r="L12" s="21">
        <v>2</v>
      </c>
      <c r="M12" s="19">
        <v>45799</v>
      </c>
      <c r="N12" s="19">
        <v>45916</v>
      </c>
      <c r="O12" s="20" t="s">
        <v>15</v>
      </c>
    </row>
    <row r="13" spans="1:20" ht="27" x14ac:dyDescent="0.25">
      <c r="A13" s="12" t="s">
        <v>13</v>
      </c>
      <c r="B13" s="22" t="s">
        <v>602</v>
      </c>
      <c r="C13" s="12" t="s">
        <v>4</v>
      </c>
      <c r="D13" s="12" t="s">
        <v>16</v>
      </c>
      <c r="E13" s="13" t="s">
        <v>20</v>
      </c>
      <c r="F13" s="14" t="s">
        <v>505</v>
      </c>
      <c r="G13" s="17" t="s">
        <v>23</v>
      </c>
      <c r="H13" s="16">
        <v>50</v>
      </c>
      <c r="I13" s="16"/>
      <c r="J13" s="16"/>
      <c r="K13" s="17" t="s">
        <v>177</v>
      </c>
      <c r="L13" s="21">
        <v>5</v>
      </c>
      <c r="M13" s="19">
        <v>45799</v>
      </c>
      <c r="N13" s="19">
        <v>45916</v>
      </c>
      <c r="O13" s="20" t="s">
        <v>15</v>
      </c>
    </row>
    <row r="14" spans="1:20" ht="27" x14ac:dyDescent="0.25">
      <c r="A14" s="12" t="s">
        <v>13</v>
      </c>
      <c r="B14" s="22" t="s">
        <v>602</v>
      </c>
      <c r="C14" s="12" t="s">
        <v>4</v>
      </c>
      <c r="D14" s="12" t="s">
        <v>16</v>
      </c>
      <c r="E14" s="13" t="s">
        <v>20</v>
      </c>
      <c r="F14" s="14" t="s">
        <v>506</v>
      </c>
      <c r="G14" s="17" t="s">
        <v>23</v>
      </c>
      <c r="H14" s="16">
        <v>40</v>
      </c>
      <c r="I14" s="16"/>
      <c r="J14" s="16"/>
      <c r="K14" s="17" t="s">
        <v>507</v>
      </c>
      <c r="L14" s="21">
        <v>3</v>
      </c>
      <c r="M14" s="19">
        <v>45799</v>
      </c>
      <c r="N14" s="19">
        <v>45916</v>
      </c>
      <c r="O14" s="20" t="s">
        <v>15</v>
      </c>
    </row>
    <row r="15" spans="1:20" ht="40.5" x14ac:dyDescent="0.25">
      <c r="A15" s="12" t="s">
        <v>13</v>
      </c>
      <c r="B15" s="22" t="s">
        <v>602</v>
      </c>
      <c r="C15" s="12" t="s">
        <v>4</v>
      </c>
      <c r="D15" s="12" t="s">
        <v>16</v>
      </c>
      <c r="E15" s="13" t="s">
        <v>20</v>
      </c>
      <c r="F15" s="14" t="s">
        <v>508</v>
      </c>
      <c r="G15" s="17" t="s">
        <v>23</v>
      </c>
      <c r="H15" s="16">
        <v>50</v>
      </c>
      <c r="I15" s="16"/>
      <c r="J15" s="16"/>
      <c r="K15" s="17" t="s">
        <v>509</v>
      </c>
      <c r="L15" s="21">
        <v>3</v>
      </c>
      <c r="M15" s="19">
        <v>45799</v>
      </c>
      <c r="N15" s="19">
        <v>45916</v>
      </c>
      <c r="O15" s="20" t="s">
        <v>15</v>
      </c>
    </row>
    <row r="16" spans="1:20" ht="40.5" x14ac:dyDescent="0.25">
      <c r="A16" s="12" t="s">
        <v>13</v>
      </c>
      <c r="B16" s="22" t="s">
        <v>602</v>
      </c>
      <c r="C16" s="12" t="s">
        <v>4</v>
      </c>
      <c r="D16" s="12" t="s">
        <v>16</v>
      </c>
      <c r="E16" s="13" t="s">
        <v>20</v>
      </c>
      <c r="F16" s="14" t="s">
        <v>510</v>
      </c>
      <c r="G16" s="17" t="s">
        <v>23</v>
      </c>
      <c r="H16" s="16">
        <v>80</v>
      </c>
      <c r="I16" s="16"/>
      <c r="J16" s="16"/>
      <c r="K16" s="17" t="s">
        <v>511</v>
      </c>
      <c r="L16" s="21">
        <v>10</v>
      </c>
      <c r="M16" s="19">
        <v>45799</v>
      </c>
      <c r="N16" s="19">
        <v>45916</v>
      </c>
      <c r="O16" s="20" t="s">
        <v>15</v>
      </c>
    </row>
    <row r="17" spans="1:15" ht="40.5" x14ac:dyDescent="0.25">
      <c r="A17" s="12" t="s">
        <v>13</v>
      </c>
      <c r="B17" s="22" t="s">
        <v>602</v>
      </c>
      <c r="C17" s="12" t="s">
        <v>4</v>
      </c>
      <c r="D17" s="12" t="s">
        <v>16</v>
      </c>
      <c r="E17" s="13" t="s">
        <v>512</v>
      </c>
      <c r="F17" s="15" t="s">
        <v>513</v>
      </c>
      <c r="G17" s="17" t="s">
        <v>25</v>
      </c>
      <c r="H17" s="16">
        <v>40</v>
      </c>
      <c r="I17" s="16"/>
      <c r="J17" s="16"/>
      <c r="K17" s="17" t="s">
        <v>180</v>
      </c>
      <c r="L17" s="21">
        <v>5</v>
      </c>
      <c r="M17" s="19">
        <v>45799</v>
      </c>
      <c r="N17" s="19">
        <v>45916</v>
      </c>
      <c r="O17" s="20" t="s">
        <v>15</v>
      </c>
    </row>
    <row r="18" spans="1:15" ht="54" x14ac:dyDescent="0.25">
      <c r="A18" s="12" t="s">
        <v>13</v>
      </c>
      <c r="B18" s="22" t="s">
        <v>602</v>
      </c>
      <c r="C18" s="12" t="s">
        <v>4</v>
      </c>
      <c r="D18" s="12" t="s">
        <v>16</v>
      </c>
      <c r="E18" s="13" t="s">
        <v>512</v>
      </c>
      <c r="F18" s="15" t="s">
        <v>514</v>
      </c>
      <c r="G18" s="17" t="s">
        <v>24</v>
      </c>
      <c r="H18" s="16">
        <v>4</v>
      </c>
      <c r="I18" s="16"/>
      <c r="J18" s="16"/>
      <c r="K18" s="17" t="s">
        <v>157</v>
      </c>
      <c r="L18" s="21">
        <v>1</v>
      </c>
      <c r="M18" s="19">
        <v>45799</v>
      </c>
      <c r="N18" s="19">
        <v>45916</v>
      </c>
      <c r="O18" s="20" t="s">
        <v>15</v>
      </c>
    </row>
    <row r="19" spans="1:15" ht="40.5" x14ac:dyDescent="0.25">
      <c r="A19" s="12" t="s">
        <v>13</v>
      </c>
      <c r="B19" s="22" t="s">
        <v>602</v>
      </c>
      <c r="C19" s="12" t="s">
        <v>6</v>
      </c>
      <c r="D19" s="12" t="s">
        <v>17</v>
      </c>
      <c r="E19" s="13" t="s">
        <v>519</v>
      </c>
      <c r="F19" s="14" t="s">
        <v>520</v>
      </c>
      <c r="G19" s="17" t="s">
        <v>23</v>
      </c>
      <c r="H19" s="16">
        <v>40</v>
      </c>
      <c r="I19" s="16"/>
      <c r="J19" s="16"/>
      <c r="K19" s="17" t="s">
        <v>180</v>
      </c>
      <c r="L19" s="21">
        <v>5</v>
      </c>
      <c r="M19" s="19">
        <v>45799</v>
      </c>
      <c r="N19" s="19">
        <v>45916</v>
      </c>
      <c r="O19" s="20" t="s">
        <v>18</v>
      </c>
    </row>
    <row r="20" spans="1:15" ht="40.5" x14ac:dyDescent="0.25">
      <c r="A20" s="12" t="s">
        <v>13</v>
      </c>
      <c r="B20" s="22" t="s">
        <v>602</v>
      </c>
      <c r="C20" s="12" t="s">
        <v>6</v>
      </c>
      <c r="D20" s="12" t="s">
        <v>17</v>
      </c>
      <c r="E20" s="13" t="s">
        <v>7</v>
      </c>
      <c r="F20" s="15" t="s">
        <v>521</v>
      </c>
      <c r="G20" s="17" t="s">
        <v>23</v>
      </c>
      <c r="H20" s="16">
        <v>40</v>
      </c>
      <c r="I20" s="16"/>
      <c r="J20" s="16"/>
      <c r="K20" s="17" t="s">
        <v>522</v>
      </c>
      <c r="L20" s="21">
        <v>6</v>
      </c>
      <c r="M20" s="19">
        <v>45799</v>
      </c>
      <c r="N20" s="19">
        <v>45916</v>
      </c>
      <c r="O20" s="20" t="s">
        <v>18</v>
      </c>
    </row>
    <row r="21" spans="1:15" ht="40.5" x14ac:dyDescent="0.25">
      <c r="A21" s="12" t="s">
        <v>13</v>
      </c>
      <c r="B21" s="22" t="s">
        <v>602</v>
      </c>
      <c r="C21" s="12" t="s">
        <v>6</v>
      </c>
      <c r="D21" s="12" t="s">
        <v>17</v>
      </c>
      <c r="E21" s="13" t="s">
        <v>7</v>
      </c>
      <c r="F21" s="15" t="s">
        <v>523</v>
      </c>
      <c r="G21" s="17" t="s">
        <v>23</v>
      </c>
      <c r="H21" s="16">
        <v>40</v>
      </c>
      <c r="I21" s="16"/>
      <c r="J21" s="16"/>
      <c r="K21" s="17" t="s">
        <v>373</v>
      </c>
      <c r="L21" s="21">
        <v>5</v>
      </c>
      <c r="M21" s="19">
        <v>45799</v>
      </c>
      <c r="N21" s="19">
        <v>45916</v>
      </c>
      <c r="O21" s="20" t="s">
        <v>18</v>
      </c>
    </row>
    <row r="22" spans="1:15" ht="40.5" x14ac:dyDescent="0.25">
      <c r="A22" s="12" t="s">
        <v>13</v>
      </c>
      <c r="B22" s="22" t="s">
        <v>602</v>
      </c>
      <c r="C22" s="12" t="s">
        <v>6</v>
      </c>
      <c r="D22" s="12" t="s">
        <v>17</v>
      </c>
      <c r="E22" s="13" t="s">
        <v>3</v>
      </c>
      <c r="F22" s="14" t="s">
        <v>524</v>
      </c>
      <c r="G22" s="17" t="s">
        <v>23</v>
      </c>
      <c r="H22" s="16">
        <v>50</v>
      </c>
      <c r="I22" s="16"/>
      <c r="J22" s="16"/>
      <c r="K22" s="17" t="s">
        <v>180</v>
      </c>
      <c r="L22" s="21">
        <v>7</v>
      </c>
      <c r="M22" s="19">
        <v>45799</v>
      </c>
      <c r="N22" s="19">
        <v>45916</v>
      </c>
      <c r="O22" s="20" t="s">
        <v>18</v>
      </c>
    </row>
    <row r="23" spans="1:15" ht="54" x14ac:dyDescent="0.25">
      <c r="A23" s="12" t="s">
        <v>13</v>
      </c>
      <c r="B23" s="22" t="s">
        <v>602</v>
      </c>
      <c r="C23" s="12" t="s">
        <v>6</v>
      </c>
      <c r="D23" s="12" t="s">
        <v>17</v>
      </c>
      <c r="E23" s="13" t="s">
        <v>512</v>
      </c>
      <c r="F23" s="14" t="s">
        <v>525</v>
      </c>
      <c r="G23" s="17" t="s">
        <v>23</v>
      </c>
      <c r="H23" s="16">
        <v>40</v>
      </c>
      <c r="I23" s="16"/>
      <c r="J23" s="16"/>
      <c r="K23" s="17" t="s">
        <v>180</v>
      </c>
      <c r="L23" s="21">
        <v>5</v>
      </c>
      <c r="M23" s="19">
        <v>45799</v>
      </c>
      <c r="N23" s="19">
        <v>45916</v>
      </c>
      <c r="O23" s="20" t="s">
        <v>18</v>
      </c>
    </row>
    <row r="24" spans="1:15" x14ac:dyDescent="0.25">
      <c r="H24" s="35">
        <f>SUM(H4:H23)</f>
        <v>829.5</v>
      </c>
      <c r="I24" s="35">
        <f>SUM(I4:I23)</f>
        <v>46.5</v>
      </c>
      <c r="J24" s="35">
        <f>SUM(J4:J23)</f>
        <v>47</v>
      </c>
      <c r="K24" s="36"/>
      <c r="L24" s="35">
        <f>SUM(L4:L23)</f>
        <v>83</v>
      </c>
    </row>
    <row r="26" spans="1:15" ht="40.5" x14ac:dyDescent="0.25">
      <c r="A26" s="25" t="s">
        <v>13</v>
      </c>
      <c r="B26" s="26" t="s">
        <v>602</v>
      </c>
      <c r="C26" s="25" t="s">
        <v>6</v>
      </c>
      <c r="D26" s="25" t="s">
        <v>17</v>
      </c>
      <c r="E26" s="27" t="s">
        <v>519</v>
      </c>
      <c r="F26" s="28" t="s">
        <v>520</v>
      </c>
      <c r="G26" s="29" t="s">
        <v>23</v>
      </c>
      <c r="H26" s="30">
        <v>40</v>
      </c>
      <c r="I26" s="30"/>
      <c r="J26" s="30"/>
      <c r="K26" s="29" t="s">
        <v>180</v>
      </c>
      <c r="L26" s="31">
        <v>5</v>
      </c>
      <c r="M26" s="32">
        <v>45799</v>
      </c>
      <c r="N26" s="32">
        <v>46128</v>
      </c>
      <c r="O26" s="33" t="s">
        <v>19</v>
      </c>
    </row>
    <row r="27" spans="1:15" ht="40.5" x14ac:dyDescent="0.25">
      <c r="A27" s="25" t="s">
        <v>13</v>
      </c>
      <c r="B27" s="26" t="s">
        <v>602</v>
      </c>
      <c r="C27" s="25" t="s">
        <v>6</v>
      </c>
      <c r="D27" s="25" t="s">
        <v>17</v>
      </c>
      <c r="E27" s="27" t="s">
        <v>7</v>
      </c>
      <c r="F27" s="34" t="s">
        <v>521</v>
      </c>
      <c r="G27" s="29" t="s">
        <v>23</v>
      </c>
      <c r="H27" s="30">
        <v>40</v>
      </c>
      <c r="I27" s="30"/>
      <c r="J27" s="30"/>
      <c r="K27" s="29" t="s">
        <v>522</v>
      </c>
      <c r="L27" s="31">
        <v>6</v>
      </c>
      <c r="M27" s="32">
        <v>45799</v>
      </c>
      <c r="N27" s="32">
        <v>46128</v>
      </c>
      <c r="O27" s="33" t="s">
        <v>19</v>
      </c>
    </row>
    <row r="28" spans="1:15" ht="40.5" x14ac:dyDescent="0.25">
      <c r="A28" s="25" t="s">
        <v>13</v>
      </c>
      <c r="B28" s="26" t="s">
        <v>602</v>
      </c>
      <c r="C28" s="25" t="s">
        <v>6</v>
      </c>
      <c r="D28" s="25" t="s">
        <v>17</v>
      </c>
      <c r="E28" s="27" t="s">
        <v>7</v>
      </c>
      <c r="F28" s="34" t="s">
        <v>523</v>
      </c>
      <c r="G28" s="29" t="s">
        <v>23</v>
      </c>
      <c r="H28" s="30">
        <v>40</v>
      </c>
      <c r="I28" s="30"/>
      <c r="J28" s="30"/>
      <c r="K28" s="29" t="s">
        <v>373</v>
      </c>
      <c r="L28" s="31">
        <v>5</v>
      </c>
      <c r="M28" s="32">
        <v>45799</v>
      </c>
      <c r="N28" s="32">
        <v>46128</v>
      </c>
      <c r="O28" s="33" t="s">
        <v>19</v>
      </c>
    </row>
    <row r="29" spans="1:15" ht="40.5" x14ac:dyDescent="0.25">
      <c r="A29" s="25" t="s">
        <v>13</v>
      </c>
      <c r="B29" s="26" t="s">
        <v>602</v>
      </c>
      <c r="C29" s="25" t="s">
        <v>6</v>
      </c>
      <c r="D29" s="25" t="s">
        <v>17</v>
      </c>
      <c r="E29" s="27" t="s">
        <v>3</v>
      </c>
      <c r="F29" s="28" t="s">
        <v>524</v>
      </c>
      <c r="G29" s="29" t="s">
        <v>23</v>
      </c>
      <c r="H29" s="30">
        <v>50</v>
      </c>
      <c r="I29" s="30"/>
      <c r="J29" s="30"/>
      <c r="K29" s="29" t="s">
        <v>180</v>
      </c>
      <c r="L29" s="31">
        <v>7</v>
      </c>
      <c r="M29" s="32">
        <v>45799</v>
      </c>
      <c r="N29" s="32">
        <v>46128</v>
      </c>
      <c r="O29" s="33" t="s">
        <v>19</v>
      </c>
    </row>
    <row r="30" spans="1:15" ht="54" x14ac:dyDescent="0.25">
      <c r="A30" s="25" t="s">
        <v>13</v>
      </c>
      <c r="B30" s="26" t="s">
        <v>602</v>
      </c>
      <c r="C30" s="25" t="s">
        <v>6</v>
      </c>
      <c r="D30" s="25" t="s">
        <v>17</v>
      </c>
      <c r="E30" s="27" t="s">
        <v>512</v>
      </c>
      <c r="F30" s="28" t="s">
        <v>525</v>
      </c>
      <c r="G30" s="29" t="s">
        <v>23</v>
      </c>
      <c r="H30" s="30">
        <v>40</v>
      </c>
      <c r="I30" s="30"/>
      <c r="J30" s="30"/>
      <c r="K30" s="29" t="s">
        <v>180</v>
      </c>
      <c r="L30" s="31">
        <v>5</v>
      </c>
      <c r="M30" s="32">
        <v>45799</v>
      </c>
      <c r="N30" s="32">
        <v>46128</v>
      </c>
      <c r="O30" s="33" t="s">
        <v>19</v>
      </c>
    </row>
  </sheetData>
  <autoFilter ref="A3:O24" xr:uid="{8AF48ACE-C3FC-44E1-BA0F-D90560BAE015}"/>
  <hyperlinks>
    <hyperlink ref="A1" r:id="rId1" xr:uid="{834458F4-7D14-4D1E-8E43-06CBBE218D0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331D0-1410-4597-A4F4-484C496A8D95}">
  <sheetPr>
    <tabColor theme="3" tint="0.249977111117893"/>
  </sheetPr>
  <dimension ref="A1:O43"/>
  <sheetViews>
    <sheetView zoomScaleNormal="100" workbookViewId="0">
      <pane ySplit="3" topLeftCell="A7" activePane="bottomLeft" state="frozen"/>
      <selection pane="bottomLeft" activeCell="A32" sqref="A32"/>
    </sheetView>
  </sheetViews>
  <sheetFormatPr defaultColWidth="9.140625" defaultRowHeight="13.5" x14ac:dyDescent="0.25"/>
  <cols>
    <col min="1" max="1" width="19.28515625" style="37" customWidth="1"/>
    <col min="2" max="2" width="7.85546875" style="53" customWidth="1"/>
    <col min="3" max="3" width="23.7109375" style="37" customWidth="1"/>
    <col min="4" max="4" width="41.140625" style="37" customWidth="1"/>
    <col min="5" max="5" width="44.7109375" style="37" customWidth="1"/>
    <col min="6" max="6" width="65" style="37" customWidth="1"/>
    <col min="7" max="11" width="12.7109375" style="49" customWidth="1"/>
    <col min="12" max="12" width="12.7109375" style="51" customWidth="1"/>
    <col min="13" max="15" width="12.7109375" style="49" customWidth="1"/>
    <col min="16" max="16384" width="9.140625" style="37"/>
  </cols>
  <sheetData>
    <row r="1" spans="1:15" ht="18.75" x14ac:dyDescent="0.25">
      <c r="A1" s="77" t="s">
        <v>657</v>
      </c>
      <c r="B1" s="81"/>
      <c r="C1" s="79"/>
      <c r="D1" s="78" t="s">
        <v>658</v>
      </c>
    </row>
    <row r="3" spans="1:15" ht="67.5" x14ac:dyDescent="0.25">
      <c r="A3" s="8" t="s">
        <v>8</v>
      </c>
      <c r="B3" s="117" t="s">
        <v>600</v>
      </c>
      <c r="C3" s="8" t="s">
        <v>0</v>
      </c>
      <c r="D3" s="8" t="s">
        <v>9</v>
      </c>
      <c r="E3" s="8" t="s">
        <v>1</v>
      </c>
      <c r="F3" s="8" t="s">
        <v>526</v>
      </c>
      <c r="G3" s="11" t="s">
        <v>21</v>
      </c>
      <c r="H3" s="9" t="s">
        <v>527</v>
      </c>
      <c r="I3" s="9" t="s">
        <v>528</v>
      </c>
      <c r="J3" s="9" t="s">
        <v>529</v>
      </c>
      <c r="K3" s="10" t="s">
        <v>530</v>
      </c>
      <c r="L3" s="24" t="s">
        <v>531</v>
      </c>
      <c r="M3" s="11" t="s">
        <v>10</v>
      </c>
      <c r="N3" s="11" t="s">
        <v>11</v>
      </c>
      <c r="O3" s="11" t="s">
        <v>12</v>
      </c>
    </row>
    <row r="4" spans="1:15" ht="40.5" x14ac:dyDescent="0.25">
      <c r="A4" s="13" t="s">
        <v>26</v>
      </c>
      <c r="B4" s="52" t="s">
        <v>602</v>
      </c>
      <c r="C4" s="13" t="s">
        <v>27</v>
      </c>
      <c r="D4" s="38" t="s">
        <v>28</v>
      </c>
      <c r="E4" s="13" t="s">
        <v>95</v>
      </c>
      <c r="F4" s="15" t="s">
        <v>102</v>
      </c>
      <c r="G4" s="17" t="s">
        <v>24</v>
      </c>
      <c r="H4" s="43">
        <v>3.5</v>
      </c>
      <c r="I4" s="43"/>
      <c r="J4" s="43"/>
      <c r="K4" s="17" t="s">
        <v>93</v>
      </c>
      <c r="L4" s="44">
        <v>1</v>
      </c>
      <c r="M4" s="45">
        <v>45792</v>
      </c>
      <c r="N4" s="45">
        <v>45916</v>
      </c>
      <c r="O4" s="46" t="s">
        <v>15</v>
      </c>
    </row>
    <row r="5" spans="1:15" ht="27" x14ac:dyDescent="0.25">
      <c r="A5" s="13" t="s">
        <v>26</v>
      </c>
      <c r="B5" s="52" t="s">
        <v>602</v>
      </c>
      <c r="C5" s="13" t="s">
        <v>27</v>
      </c>
      <c r="D5" s="38" t="s">
        <v>28</v>
      </c>
      <c r="E5" s="13" t="s">
        <v>95</v>
      </c>
      <c r="F5" s="15" t="s">
        <v>103</v>
      </c>
      <c r="G5" s="17" t="s">
        <v>24</v>
      </c>
      <c r="H5" s="43">
        <v>3</v>
      </c>
      <c r="I5" s="43"/>
      <c r="J5" s="43"/>
      <c r="K5" s="17" t="s">
        <v>94</v>
      </c>
      <c r="L5" s="44">
        <v>1</v>
      </c>
      <c r="M5" s="45">
        <v>45792</v>
      </c>
      <c r="N5" s="45">
        <v>45916</v>
      </c>
      <c r="O5" s="46" t="s">
        <v>15</v>
      </c>
    </row>
    <row r="6" spans="1:15" ht="27" x14ac:dyDescent="0.25">
      <c r="A6" s="13" t="s">
        <v>26</v>
      </c>
      <c r="B6" s="52" t="s">
        <v>602</v>
      </c>
      <c r="C6" s="13" t="s">
        <v>27</v>
      </c>
      <c r="D6" s="38" t="s">
        <v>28</v>
      </c>
      <c r="E6" s="13" t="s">
        <v>95</v>
      </c>
      <c r="F6" s="15" t="s">
        <v>104</v>
      </c>
      <c r="G6" s="17" t="s">
        <v>23</v>
      </c>
      <c r="H6" s="43">
        <v>10.5</v>
      </c>
      <c r="I6" s="43"/>
      <c r="J6" s="43"/>
      <c r="K6" s="17" t="s">
        <v>93</v>
      </c>
      <c r="L6" s="44">
        <v>3</v>
      </c>
      <c r="M6" s="45">
        <v>45792</v>
      </c>
      <c r="N6" s="45">
        <v>45916</v>
      </c>
      <c r="O6" s="46" t="s">
        <v>15</v>
      </c>
    </row>
    <row r="7" spans="1:15" s="126" customFormat="1" ht="27" x14ac:dyDescent="0.25">
      <c r="A7" s="102" t="s">
        <v>26</v>
      </c>
      <c r="B7" s="123" t="s">
        <v>601</v>
      </c>
      <c r="C7" s="102" t="s">
        <v>27</v>
      </c>
      <c r="D7" s="103" t="s">
        <v>28</v>
      </c>
      <c r="E7" s="102" t="s">
        <v>95</v>
      </c>
      <c r="F7" s="120" t="s">
        <v>105</v>
      </c>
      <c r="G7" s="105" t="s">
        <v>23</v>
      </c>
      <c r="H7" s="110">
        <v>7</v>
      </c>
      <c r="I7" s="110"/>
      <c r="J7" s="110"/>
      <c r="K7" s="105" t="s">
        <v>93</v>
      </c>
      <c r="L7" s="111">
        <v>2</v>
      </c>
      <c r="M7" s="124">
        <v>45792</v>
      </c>
      <c r="N7" s="124">
        <v>45916</v>
      </c>
      <c r="O7" s="125" t="s">
        <v>15</v>
      </c>
    </row>
    <row r="8" spans="1:15" ht="40.5" x14ac:dyDescent="0.25">
      <c r="A8" s="13" t="s">
        <v>26</v>
      </c>
      <c r="B8" s="52" t="s">
        <v>602</v>
      </c>
      <c r="C8" s="13" t="s">
        <v>27</v>
      </c>
      <c r="D8" s="38" t="s">
        <v>28</v>
      </c>
      <c r="E8" s="13" t="s">
        <v>95</v>
      </c>
      <c r="F8" s="15" t="s">
        <v>96</v>
      </c>
      <c r="G8" s="17" t="s">
        <v>23</v>
      </c>
      <c r="H8" s="43">
        <v>10.5</v>
      </c>
      <c r="I8" s="43"/>
      <c r="J8" s="43"/>
      <c r="K8" s="17" t="s">
        <v>93</v>
      </c>
      <c r="L8" s="44">
        <v>3</v>
      </c>
      <c r="M8" s="45">
        <v>45792</v>
      </c>
      <c r="N8" s="45">
        <v>45916</v>
      </c>
      <c r="O8" s="46" t="s">
        <v>15</v>
      </c>
    </row>
    <row r="9" spans="1:15" ht="40.5" x14ac:dyDescent="0.25">
      <c r="A9" s="13" t="s">
        <v>26</v>
      </c>
      <c r="B9" s="52" t="s">
        <v>602</v>
      </c>
      <c r="C9" s="13" t="s">
        <v>27</v>
      </c>
      <c r="D9" s="38" t="s">
        <v>28</v>
      </c>
      <c r="E9" s="13" t="s">
        <v>95</v>
      </c>
      <c r="F9" s="15" t="s">
        <v>97</v>
      </c>
      <c r="G9" s="17" t="s">
        <v>24</v>
      </c>
      <c r="H9" s="43">
        <v>3.5</v>
      </c>
      <c r="I9" s="43"/>
      <c r="J9" s="43"/>
      <c r="K9" s="17" t="s">
        <v>93</v>
      </c>
      <c r="L9" s="44">
        <v>1</v>
      </c>
      <c r="M9" s="45">
        <v>45792</v>
      </c>
      <c r="N9" s="45">
        <v>45916</v>
      </c>
      <c r="O9" s="46" t="s">
        <v>15</v>
      </c>
    </row>
    <row r="10" spans="1:15" ht="27" x14ac:dyDescent="0.25">
      <c r="A10" s="13" t="s">
        <v>26</v>
      </c>
      <c r="B10" s="52" t="s">
        <v>602</v>
      </c>
      <c r="C10" s="13" t="s">
        <v>27</v>
      </c>
      <c r="D10" s="38" t="s">
        <v>28</v>
      </c>
      <c r="E10" s="13" t="s">
        <v>95</v>
      </c>
      <c r="F10" s="15" t="s">
        <v>606</v>
      </c>
      <c r="G10" s="17" t="s">
        <v>23</v>
      </c>
      <c r="H10" s="43">
        <v>10.5</v>
      </c>
      <c r="I10" s="43"/>
      <c r="J10" s="43"/>
      <c r="K10" s="17" t="s">
        <v>93</v>
      </c>
      <c r="L10" s="44">
        <v>3</v>
      </c>
      <c r="M10" s="45">
        <v>45792</v>
      </c>
      <c r="N10" s="45">
        <v>45916</v>
      </c>
      <c r="O10" s="46" t="s">
        <v>15</v>
      </c>
    </row>
    <row r="11" spans="1:15" ht="27" x14ac:dyDescent="0.25">
      <c r="A11" s="13" t="s">
        <v>26</v>
      </c>
      <c r="B11" s="52" t="s">
        <v>602</v>
      </c>
      <c r="C11" s="13" t="s">
        <v>27</v>
      </c>
      <c r="D11" s="38" t="s">
        <v>28</v>
      </c>
      <c r="E11" s="13" t="s">
        <v>95</v>
      </c>
      <c r="F11" s="15" t="s">
        <v>98</v>
      </c>
      <c r="G11" s="17" t="s">
        <v>23</v>
      </c>
      <c r="H11" s="43">
        <v>10.5</v>
      </c>
      <c r="I11" s="43"/>
      <c r="J11" s="43"/>
      <c r="K11" s="17" t="s">
        <v>93</v>
      </c>
      <c r="L11" s="44">
        <v>3</v>
      </c>
      <c r="M11" s="45">
        <v>45792</v>
      </c>
      <c r="N11" s="45">
        <v>45916</v>
      </c>
      <c r="O11" s="46" t="s">
        <v>15</v>
      </c>
    </row>
    <row r="12" spans="1:15" ht="27" x14ac:dyDescent="0.25">
      <c r="A12" s="13" t="s">
        <v>26</v>
      </c>
      <c r="B12" s="52" t="s">
        <v>602</v>
      </c>
      <c r="C12" s="13" t="s">
        <v>27</v>
      </c>
      <c r="D12" s="38" t="s">
        <v>28</v>
      </c>
      <c r="E12" s="13" t="s">
        <v>95</v>
      </c>
      <c r="F12" s="15" t="s">
        <v>605</v>
      </c>
      <c r="G12" s="17" t="s">
        <v>23</v>
      </c>
      <c r="H12" s="43">
        <v>10.5</v>
      </c>
      <c r="I12" s="43"/>
      <c r="J12" s="43"/>
      <c r="K12" s="17" t="s">
        <v>93</v>
      </c>
      <c r="L12" s="44">
        <v>3</v>
      </c>
      <c r="M12" s="45">
        <v>45792</v>
      </c>
      <c r="N12" s="45">
        <v>45916</v>
      </c>
      <c r="O12" s="46" t="s">
        <v>15</v>
      </c>
    </row>
    <row r="13" spans="1:15" ht="40.5" x14ac:dyDescent="0.25">
      <c r="A13" s="13" t="s">
        <v>26</v>
      </c>
      <c r="B13" s="52" t="s">
        <v>602</v>
      </c>
      <c r="C13" s="13" t="s">
        <v>27</v>
      </c>
      <c r="D13" s="38" t="s">
        <v>28</v>
      </c>
      <c r="E13" s="13" t="s">
        <v>95</v>
      </c>
      <c r="F13" s="15" t="s">
        <v>99</v>
      </c>
      <c r="G13" s="17" t="s">
        <v>23</v>
      </c>
      <c r="H13" s="43">
        <v>10.5</v>
      </c>
      <c r="I13" s="43"/>
      <c r="J13" s="43"/>
      <c r="K13" s="17" t="s">
        <v>93</v>
      </c>
      <c r="L13" s="44">
        <v>3</v>
      </c>
      <c r="M13" s="45">
        <v>45792</v>
      </c>
      <c r="N13" s="45">
        <v>45916</v>
      </c>
      <c r="O13" s="46" t="s">
        <v>15</v>
      </c>
    </row>
    <row r="14" spans="1:15" ht="27" x14ac:dyDescent="0.25">
      <c r="A14" s="13" t="s">
        <v>26</v>
      </c>
      <c r="B14" s="52" t="s">
        <v>602</v>
      </c>
      <c r="C14" s="13" t="s">
        <v>27</v>
      </c>
      <c r="D14" s="38" t="s">
        <v>28</v>
      </c>
      <c r="E14" s="13" t="s">
        <v>95</v>
      </c>
      <c r="F14" s="15" t="s">
        <v>100</v>
      </c>
      <c r="G14" s="17" t="s">
        <v>23</v>
      </c>
      <c r="H14" s="43">
        <v>10.5</v>
      </c>
      <c r="I14" s="43"/>
      <c r="J14" s="43"/>
      <c r="K14" s="17" t="s">
        <v>93</v>
      </c>
      <c r="L14" s="44">
        <v>3</v>
      </c>
      <c r="M14" s="45">
        <v>45792</v>
      </c>
      <c r="N14" s="45">
        <v>45916</v>
      </c>
      <c r="O14" s="46" t="s">
        <v>15</v>
      </c>
    </row>
    <row r="15" spans="1:15" ht="27" x14ac:dyDescent="0.25">
      <c r="A15" s="13" t="s">
        <v>26</v>
      </c>
      <c r="B15" s="52" t="s">
        <v>602</v>
      </c>
      <c r="C15" s="13" t="s">
        <v>27</v>
      </c>
      <c r="D15" s="38" t="s">
        <v>28</v>
      </c>
      <c r="E15" s="13" t="s">
        <v>95</v>
      </c>
      <c r="F15" s="15" t="s">
        <v>101</v>
      </c>
      <c r="G15" s="17" t="s">
        <v>24</v>
      </c>
      <c r="H15" s="43">
        <v>3.5</v>
      </c>
      <c r="I15" s="43"/>
      <c r="J15" s="43"/>
      <c r="K15" s="17" t="s">
        <v>93</v>
      </c>
      <c r="L15" s="44">
        <v>1</v>
      </c>
      <c r="M15" s="45">
        <v>45792</v>
      </c>
      <c r="N15" s="45">
        <v>45916</v>
      </c>
      <c r="O15" s="46" t="s">
        <v>15</v>
      </c>
    </row>
    <row r="16" spans="1:15" ht="27" x14ac:dyDescent="0.25">
      <c r="A16" s="13" t="s">
        <v>26</v>
      </c>
      <c r="B16" s="52" t="s">
        <v>602</v>
      </c>
      <c r="C16" s="13" t="s">
        <v>27</v>
      </c>
      <c r="D16" s="38" t="s">
        <v>28</v>
      </c>
      <c r="E16" s="13" t="s">
        <v>131</v>
      </c>
      <c r="F16" s="14" t="s">
        <v>106</v>
      </c>
      <c r="G16" s="17" t="s">
        <v>25</v>
      </c>
      <c r="H16" s="16">
        <v>26</v>
      </c>
      <c r="I16" s="16"/>
      <c r="J16" s="16"/>
      <c r="K16" s="17" t="s">
        <v>107</v>
      </c>
      <c r="L16" s="21">
        <v>8</v>
      </c>
      <c r="M16" s="45">
        <v>45792</v>
      </c>
      <c r="N16" s="45">
        <v>45916</v>
      </c>
      <c r="O16" s="46" t="s">
        <v>15</v>
      </c>
    </row>
    <row r="17" spans="1:15" ht="27" x14ac:dyDescent="0.25">
      <c r="A17" s="13" t="s">
        <v>26</v>
      </c>
      <c r="B17" s="52" t="s">
        <v>602</v>
      </c>
      <c r="C17" s="13" t="s">
        <v>27</v>
      </c>
      <c r="D17" s="38" t="s">
        <v>28</v>
      </c>
      <c r="E17" s="13" t="s">
        <v>131</v>
      </c>
      <c r="F17" s="14" t="s">
        <v>108</v>
      </c>
      <c r="G17" s="17" t="s">
        <v>23</v>
      </c>
      <c r="H17" s="16">
        <v>15</v>
      </c>
      <c r="I17" s="16"/>
      <c r="J17" s="16"/>
      <c r="K17" s="17" t="s">
        <v>109</v>
      </c>
      <c r="L17" s="21">
        <v>3</v>
      </c>
      <c r="M17" s="45">
        <v>45792</v>
      </c>
      <c r="N17" s="45">
        <v>45916</v>
      </c>
      <c r="O17" s="46" t="s">
        <v>15</v>
      </c>
    </row>
    <row r="18" spans="1:15" ht="27" x14ac:dyDescent="0.25">
      <c r="A18" s="13" t="s">
        <v>26</v>
      </c>
      <c r="B18" s="52" t="s">
        <v>602</v>
      </c>
      <c r="C18" s="13" t="s">
        <v>27</v>
      </c>
      <c r="D18" s="38" t="s">
        <v>28</v>
      </c>
      <c r="E18" s="13" t="s">
        <v>131</v>
      </c>
      <c r="F18" s="14" t="s">
        <v>111</v>
      </c>
      <c r="G18" s="17" t="s">
        <v>23</v>
      </c>
      <c r="H18" s="16">
        <v>10.5</v>
      </c>
      <c r="I18" s="16"/>
      <c r="J18" s="16"/>
      <c r="K18" s="17" t="s">
        <v>110</v>
      </c>
      <c r="L18" s="21">
        <v>3</v>
      </c>
      <c r="M18" s="45">
        <v>45792</v>
      </c>
      <c r="N18" s="45">
        <v>45916</v>
      </c>
      <c r="O18" s="46" t="s">
        <v>15</v>
      </c>
    </row>
    <row r="19" spans="1:15" ht="27" x14ac:dyDescent="0.25">
      <c r="A19" s="13" t="s">
        <v>26</v>
      </c>
      <c r="B19" s="52" t="s">
        <v>602</v>
      </c>
      <c r="C19" s="13" t="s">
        <v>27</v>
      </c>
      <c r="D19" s="38" t="s">
        <v>28</v>
      </c>
      <c r="E19" s="13" t="s">
        <v>131</v>
      </c>
      <c r="F19" s="14" t="s">
        <v>112</v>
      </c>
      <c r="G19" s="17" t="s">
        <v>23</v>
      </c>
      <c r="H19" s="16">
        <v>13.5</v>
      </c>
      <c r="I19" s="16"/>
      <c r="J19" s="16"/>
      <c r="K19" s="17" t="s">
        <v>113</v>
      </c>
      <c r="L19" s="21">
        <v>3</v>
      </c>
      <c r="M19" s="45">
        <v>45792</v>
      </c>
      <c r="N19" s="45">
        <v>45916</v>
      </c>
      <c r="O19" s="46" t="s">
        <v>15</v>
      </c>
    </row>
    <row r="20" spans="1:15" ht="40.5" x14ac:dyDescent="0.25">
      <c r="A20" s="13" t="s">
        <v>26</v>
      </c>
      <c r="B20" s="52" t="s">
        <v>602</v>
      </c>
      <c r="C20" s="13" t="s">
        <v>27</v>
      </c>
      <c r="D20" s="38" t="s">
        <v>28</v>
      </c>
      <c r="E20" s="13" t="s">
        <v>131</v>
      </c>
      <c r="F20" s="14" t="s">
        <v>114</v>
      </c>
      <c r="G20" s="17" t="s">
        <v>23</v>
      </c>
      <c r="H20" s="16">
        <v>12</v>
      </c>
      <c r="I20" s="16"/>
      <c r="J20" s="16"/>
      <c r="K20" s="17" t="s">
        <v>115</v>
      </c>
      <c r="L20" s="21">
        <v>3</v>
      </c>
      <c r="M20" s="45">
        <v>45792</v>
      </c>
      <c r="N20" s="45">
        <v>45916</v>
      </c>
      <c r="O20" s="46" t="s">
        <v>15</v>
      </c>
    </row>
    <row r="21" spans="1:15" s="126" customFormat="1" ht="54" x14ac:dyDescent="0.25">
      <c r="A21" s="102" t="s">
        <v>26</v>
      </c>
      <c r="B21" s="123" t="s">
        <v>601</v>
      </c>
      <c r="C21" s="102" t="s">
        <v>27</v>
      </c>
      <c r="D21" s="103" t="s">
        <v>28</v>
      </c>
      <c r="E21" s="102" t="s">
        <v>131</v>
      </c>
      <c r="F21" s="127" t="s">
        <v>116</v>
      </c>
      <c r="G21" s="105" t="s">
        <v>24</v>
      </c>
      <c r="H21" s="106">
        <v>3.5</v>
      </c>
      <c r="I21" s="106"/>
      <c r="J21" s="106"/>
      <c r="K21" s="105" t="s">
        <v>110</v>
      </c>
      <c r="L21" s="107">
        <v>1</v>
      </c>
      <c r="M21" s="124">
        <v>45792</v>
      </c>
      <c r="N21" s="124">
        <v>45916</v>
      </c>
      <c r="O21" s="125" t="s">
        <v>15</v>
      </c>
    </row>
    <row r="22" spans="1:15" ht="27" x14ac:dyDescent="0.25">
      <c r="A22" s="13" t="s">
        <v>26</v>
      </c>
      <c r="B22" s="52" t="s">
        <v>602</v>
      </c>
      <c r="C22" s="13" t="s">
        <v>27</v>
      </c>
      <c r="D22" s="38" t="s">
        <v>28</v>
      </c>
      <c r="E22" s="13" t="s">
        <v>131</v>
      </c>
      <c r="F22" s="14" t="s">
        <v>117</v>
      </c>
      <c r="G22" s="17" t="s">
        <v>24</v>
      </c>
      <c r="H22" s="16">
        <v>2</v>
      </c>
      <c r="I22" s="16"/>
      <c r="J22" s="16"/>
      <c r="K22" s="17" t="s">
        <v>118</v>
      </c>
      <c r="L22" s="21">
        <v>1</v>
      </c>
      <c r="M22" s="45">
        <v>45792</v>
      </c>
      <c r="N22" s="45">
        <v>45916</v>
      </c>
      <c r="O22" s="46" t="s">
        <v>15</v>
      </c>
    </row>
    <row r="23" spans="1:15" ht="27" x14ac:dyDescent="0.25">
      <c r="A23" s="13" t="s">
        <v>26</v>
      </c>
      <c r="B23" s="52" t="s">
        <v>602</v>
      </c>
      <c r="C23" s="13" t="s">
        <v>27</v>
      </c>
      <c r="D23" s="38" t="s">
        <v>28</v>
      </c>
      <c r="E23" s="13" t="s">
        <v>603</v>
      </c>
      <c r="F23" s="15" t="s">
        <v>119</v>
      </c>
      <c r="G23" s="17" t="s">
        <v>23</v>
      </c>
      <c r="H23" s="16">
        <v>10.199999999999999</v>
      </c>
      <c r="I23" s="16"/>
      <c r="J23" s="16"/>
      <c r="K23" s="47" t="s">
        <v>120</v>
      </c>
      <c r="L23" s="18">
        <v>3</v>
      </c>
      <c r="M23" s="45">
        <v>45792</v>
      </c>
      <c r="N23" s="45">
        <v>45916</v>
      </c>
      <c r="O23" s="46" t="s">
        <v>15</v>
      </c>
    </row>
    <row r="24" spans="1:15" ht="40.5" x14ac:dyDescent="0.25">
      <c r="A24" s="13" t="s">
        <v>26</v>
      </c>
      <c r="B24" s="52" t="s">
        <v>602</v>
      </c>
      <c r="C24" s="13" t="s">
        <v>27</v>
      </c>
      <c r="D24" s="38" t="s">
        <v>28</v>
      </c>
      <c r="E24" s="13" t="s">
        <v>603</v>
      </c>
      <c r="F24" s="15" t="s">
        <v>121</v>
      </c>
      <c r="G24" s="17" t="s">
        <v>23</v>
      </c>
      <c r="H24" s="16">
        <v>10.199999999999999</v>
      </c>
      <c r="I24" s="16"/>
      <c r="J24" s="16"/>
      <c r="K24" s="47" t="s">
        <v>120</v>
      </c>
      <c r="L24" s="18">
        <v>3</v>
      </c>
      <c r="M24" s="45">
        <v>45792</v>
      </c>
      <c r="N24" s="45">
        <v>45916</v>
      </c>
      <c r="O24" s="46" t="s">
        <v>15</v>
      </c>
    </row>
    <row r="25" spans="1:15" ht="27" x14ac:dyDescent="0.25">
      <c r="A25" s="13" t="s">
        <v>26</v>
      </c>
      <c r="B25" s="52" t="s">
        <v>602</v>
      </c>
      <c r="C25" s="13" t="s">
        <v>27</v>
      </c>
      <c r="D25" s="38" t="s">
        <v>28</v>
      </c>
      <c r="E25" s="13" t="s">
        <v>603</v>
      </c>
      <c r="F25" s="15" t="s">
        <v>122</v>
      </c>
      <c r="G25" s="17" t="s">
        <v>23</v>
      </c>
      <c r="H25" s="16">
        <v>10.199999999999999</v>
      </c>
      <c r="I25" s="16"/>
      <c r="J25" s="16"/>
      <c r="K25" s="47" t="s">
        <v>120</v>
      </c>
      <c r="L25" s="18">
        <v>3</v>
      </c>
      <c r="M25" s="45">
        <v>45792</v>
      </c>
      <c r="N25" s="45">
        <v>45916</v>
      </c>
      <c r="O25" s="46" t="s">
        <v>15</v>
      </c>
    </row>
    <row r="26" spans="1:15" ht="40.5" x14ac:dyDescent="0.25">
      <c r="A26" s="13" t="s">
        <v>26</v>
      </c>
      <c r="B26" s="52" t="s">
        <v>602</v>
      </c>
      <c r="C26" s="13" t="s">
        <v>27</v>
      </c>
      <c r="D26" s="38" t="s">
        <v>28</v>
      </c>
      <c r="E26" s="13" t="s">
        <v>603</v>
      </c>
      <c r="F26" s="15" t="s">
        <v>123</v>
      </c>
      <c r="G26" s="17" t="s">
        <v>23</v>
      </c>
      <c r="H26" s="16">
        <v>10.199999999999999</v>
      </c>
      <c r="I26" s="16"/>
      <c r="J26" s="16"/>
      <c r="K26" s="47" t="s">
        <v>120</v>
      </c>
      <c r="L26" s="18">
        <v>3</v>
      </c>
      <c r="M26" s="45">
        <v>45792</v>
      </c>
      <c r="N26" s="45">
        <v>45916</v>
      </c>
      <c r="O26" s="46" t="s">
        <v>15</v>
      </c>
    </row>
    <row r="27" spans="1:15" ht="27" x14ac:dyDescent="0.25">
      <c r="A27" s="13" t="s">
        <v>26</v>
      </c>
      <c r="B27" s="52" t="s">
        <v>602</v>
      </c>
      <c r="C27" s="13" t="s">
        <v>27</v>
      </c>
      <c r="D27" s="38" t="s">
        <v>28</v>
      </c>
      <c r="E27" s="13" t="s">
        <v>603</v>
      </c>
      <c r="F27" s="15" t="s">
        <v>124</v>
      </c>
      <c r="G27" s="17" t="s">
        <v>23</v>
      </c>
      <c r="H27" s="16">
        <v>10.199999999999999</v>
      </c>
      <c r="I27" s="16"/>
      <c r="J27" s="16"/>
      <c r="K27" s="47" t="s">
        <v>120</v>
      </c>
      <c r="L27" s="18">
        <v>3</v>
      </c>
      <c r="M27" s="45">
        <v>45792</v>
      </c>
      <c r="N27" s="45">
        <v>45916</v>
      </c>
      <c r="O27" s="46" t="s">
        <v>15</v>
      </c>
    </row>
    <row r="28" spans="1:15" ht="40.5" x14ac:dyDescent="0.25">
      <c r="A28" s="13" t="s">
        <v>26</v>
      </c>
      <c r="B28" s="52" t="s">
        <v>602</v>
      </c>
      <c r="C28" s="13" t="s">
        <v>27</v>
      </c>
      <c r="D28" s="38" t="s">
        <v>28</v>
      </c>
      <c r="E28" s="13" t="s">
        <v>603</v>
      </c>
      <c r="F28" s="15" t="s">
        <v>125</v>
      </c>
      <c r="G28" s="17" t="s">
        <v>23</v>
      </c>
      <c r="H28" s="16">
        <v>10.199999999999999</v>
      </c>
      <c r="I28" s="16"/>
      <c r="J28" s="16"/>
      <c r="K28" s="47" t="s">
        <v>120</v>
      </c>
      <c r="L28" s="18">
        <v>3</v>
      </c>
      <c r="M28" s="45">
        <v>45792</v>
      </c>
      <c r="N28" s="45">
        <v>45916</v>
      </c>
      <c r="O28" s="46" t="s">
        <v>15</v>
      </c>
    </row>
    <row r="29" spans="1:15" ht="27" x14ac:dyDescent="0.25">
      <c r="A29" s="13" t="s">
        <v>26</v>
      </c>
      <c r="B29" s="52" t="s">
        <v>602</v>
      </c>
      <c r="C29" s="13" t="s">
        <v>27</v>
      </c>
      <c r="D29" s="38" t="s">
        <v>28</v>
      </c>
      <c r="E29" s="13" t="s">
        <v>603</v>
      </c>
      <c r="F29" s="15" t="s">
        <v>126</v>
      </c>
      <c r="G29" s="17" t="s">
        <v>23</v>
      </c>
      <c r="H29" s="16">
        <v>15</v>
      </c>
      <c r="I29" s="16"/>
      <c r="J29" s="16"/>
      <c r="K29" s="17" t="s">
        <v>127</v>
      </c>
      <c r="L29" s="21">
        <v>3</v>
      </c>
      <c r="M29" s="45">
        <v>45792</v>
      </c>
      <c r="N29" s="45">
        <v>45916</v>
      </c>
      <c r="O29" s="46" t="s">
        <v>15</v>
      </c>
    </row>
    <row r="30" spans="1:15" ht="40.5" x14ac:dyDescent="0.25">
      <c r="A30" s="13" t="s">
        <v>26</v>
      </c>
      <c r="B30" s="52" t="s">
        <v>602</v>
      </c>
      <c r="C30" s="13" t="s">
        <v>27</v>
      </c>
      <c r="D30" s="38" t="s">
        <v>28</v>
      </c>
      <c r="E30" s="13" t="s">
        <v>603</v>
      </c>
      <c r="F30" s="15" t="s">
        <v>128</v>
      </c>
      <c r="G30" s="17" t="s">
        <v>23</v>
      </c>
      <c r="H30" s="16">
        <v>10.199999999999999</v>
      </c>
      <c r="I30" s="16"/>
      <c r="J30" s="16"/>
      <c r="K30" s="17" t="s">
        <v>120</v>
      </c>
      <c r="L30" s="21">
        <v>3</v>
      </c>
      <c r="M30" s="45">
        <v>45792</v>
      </c>
      <c r="N30" s="45">
        <v>45916</v>
      </c>
      <c r="O30" s="46" t="s">
        <v>15</v>
      </c>
    </row>
    <row r="31" spans="1:15" ht="27" x14ac:dyDescent="0.25">
      <c r="A31" s="13" t="s">
        <v>26</v>
      </c>
      <c r="B31" s="52" t="s">
        <v>602</v>
      </c>
      <c r="C31" s="13" t="s">
        <v>27</v>
      </c>
      <c r="D31" s="38" t="s">
        <v>28</v>
      </c>
      <c r="E31" s="13" t="s">
        <v>603</v>
      </c>
      <c r="F31" s="15" t="s">
        <v>129</v>
      </c>
      <c r="G31" s="17" t="s">
        <v>23</v>
      </c>
      <c r="H31" s="16">
        <v>10.199999999999999</v>
      </c>
      <c r="I31" s="16"/>
      <c r="J31" s="16"/>
      <c r="K31" s="17" t="s">
        <v>115</v>
      </c>
      <c r="L31" s="21">
        <v>3</v>
      </c>
      <c r="M31" s="45">
        <v>45792</v>
      </c>
      <c r="N31" s="45">
        <v>45916</v>
      </c>
      <c r="O31" s="46" t="s">
        <v>15</v>
      </c>
    </row>
    <row r="32" spans="1:15" s="126" customFormat="1" ht="27" x14ac:dyDescent="0.25">
      <c r="A32" s="102" t="s">
        <v>26</v>
      </c>
      <c r="B32" s="123" t="s">
        <v>601</v>
      </c>
      <c r="C32" s="102" t="s">
        <v>27</v>
      </c>
      <c r="D32" s="103" t="s">
        <v>28</v>
      </c>
      <c r="E32" s="102" t="s">
        <v>603</v>
      </c>
      <c r="F32" s="120" t="s">
        <v>130</v>
      </c>
      <c r="G32" s="105" t="s">
        <v>24</v>
      </c>
      <c r="H32" s="106">
        <v>2</v>
      </c>
      <c r="I32" s="106"/>
      <c r="J32" s="106"/>
      <c r="K32" s="105" t="s">
        <v>118</v>
      </c>
      <c r="L32" s="107">
        <v>1</v>
      </c>
      <c r="M32" s="124">
        <v>45792</v>
      </c>
      <c r="N32" s="124">
        <v>45916</v>
      </c>
      <c r="O32" s="125" t="s">
        <v>15</v>
      </c>
    </row>
    <row r="33" spans="1:15" ht="40.5" x14ac:dyDescent="0.25">
      <c r="A33" s="13" t="s">
        <v>26</v>
      </c>
      <c r="B33" s="52" t="s">
        <v>602</v>
      </c>
      <c r="C33" s="13" t="s">
        <v>29</v>
      </c>
      <c r="D33" s="38" t="s">
        <v>30</v>
      </c>
      <c r="E33" s="13" t="s">
        <v>131</v>
      </c>
      <c r="F33" s="14" t="s">
        <v>132</v>
      </c>
      <c r="G33" s="17" t="s">
        <v>23</v>
      </c>
      <c r="H33" s="16">
        <v>12</v>
      </c>
      <c r="I33" s="16"/>
      <c r="J33" s="16"/>
      <c r="K33" s="17" t="s">
        <v>115</v>
      </c>
      <c r="L33" s="21">
        <v>3</v>
      </c>
      <c r="M33" s="45">
        <v>45792</v>
      </c>
      <c r="N33" s="45">
        <v>45916</v>
      </c>
      <c r="O33" s="46" t="s">
        <v>18</v>
      </c>
    </row>
    <row r="34" spans="1:15" ht="40.5" x14ac:dyDescent="0.25">
      <c r="A34" s="13" t="s">
        <v>26</v>
      </c>
      <c r="B34" s="52" t="s">
        <v>602</v>
      </c>
      <c r="C34" s="13" t="s">
        <v>29</v>
      </c>
      <c r="D34" s="38" t="s">
        <v>30</v>
      </c>
      <c r="E34" s="13" t="s">
        <v>603</v>
      </c>
      <c r="F34" s="14" t="s">
        <v>133</v>
      </c>
      <c r="G34" s="17" t="s">
        <v>23</v>
      </c>
      <c r="H34" s="16">
        <v>10.199999999999999</v>
      </c>
      <c r="I34" s="16"/>
      <c r="J34" s="16"/>
      <c r="K34" s="17" t="s">
        <v>120</v>
      </c>
      <c r="L34" s="48">
        <v>3</v>
      </c>
      <c r="M34" s="45">
        <v>45792</v>
      </c>
      <c r="N34" s="45">
        <v>45916</v>
      </c>
      <c r="O34" s="46" t="s">
        <v>18</v>
      </c>
    </row>
    <row r="35" spans="1:15" ht="27" x14ac:dyDescent="0.25">
      <c r="A35" s="13" t="s">
        <v>26</v>
      </c>
      <c r="B35" s="52" t="s">
        <v>602</v>
      </c>
      <c r="C35" s="13" t="s">
        <v>31</v>
      </c>
      <c r="D35" s="38" t="s">
        <v>32</v>
      </c>
      <c r="E35" s="41" t="s">
        <v>131</v>
      </c>
      <c r="F35" s="15" t="s">
        <v>134</v>
      </c>
      <c r="G35" s="17" t="s">
        <v>22</v>
      </c>
      <c r="H35" s="16">
        <v>60</v>
      </c>
      <c r="I35" s="16"/>
      <c r="J35" s="16"/>
      <c r="K35" s="17" t="s">
        <v>135</v>
      </c>
      <c r="L35" s="48">
        <v>1</v>
      </c>
      <c r="M35" s="45">
        <v>45792</v>
      </c>
      <c r="N35" s="45">
        <v>45916</v>
      </c>
      <c r="O35" s="46" t="s">
        <v>15</v>
      </c>
    </row>
    <row r="36" spans="1:15" ht="15" x14ac:dyDescent="0.25">
      <c r="H36" s="35">
        <f>SUM(H4:H35)</f>
        <v>357.2999999999999</v>
      </c>
      <c r="I36" s="35">
        <f>SUM(I4:I35)</f>
        <v>0</v>
      </c>
      <c r="J36" s="35">
        <f>SUM(J4:J35)</f>
        <v>0</v>
      </c>
      <c r="K36" s="36"/>
      <c r="L36" s="50">
        <f>SUM(L4:L35)</f>
        <v>84</v>
      </c>
    </row>
    <row r="42" spans="1:15" ht="40.5" x14ac:dyDescent="0.25">
      <c r="A42" s="13" t="s">
        <v>26</v>
      </c>
      <c r="B42" s="52"/>
      <c r="C42" s="13" t="s">
        <v>29</v>
      </c>
      <c r="D42" s="38" t="s">
        <v>30</v>
      </c>
      <c r="E42" s="13" t="s">
        <v>131</v>
      </c>
      <c r="F42" s="14" t="s">
        <v>132</v>
      </c>
      <c r="G42" s="17" t="s">
        <v>23</v>
      </c>
      <c r="H42" s="16">
        <v>12</v>
      </c>
      <c r="I42" s="16"/>
      <c r="J42" s="16"/>
      <c r="K42" s="17" t="s">
        <v>115</v>
      </c>
      <c r="L42" s="21">
        <v>3</v>
      </c>
      <c r="M42" s="45">
        <v>45792</v>
      </c>
      <c r="N42" s="45">
        <v>46098</v>
      </c>
      <c r="O42" s="46" t="s">
        <v>19</v>
      </c>
    </row>
    <row r="43" spans="1:15" ht="40.5" x14ac:dyDescent="0.25">
      <c r="A43" s="13" t="s">
        <v>26</v>
      </c>
      <c r="B43" s="52"/>
      <c r="C43" s="13" t="s">
        <v>29</v>
      </c>
      <c r="D43" s="38" t="s">
        <v>30</v>
      </c>
      <c r="E43" s="13" t="s">
        <v>603</v>
      </c>
      <c r="F43" s="14" t="s">
        <v>133</v>
      </c>
      <c r="G43" s="17" t="s">
        <v>23</v>
      </c>
      <c r="H43" s="16">
        <v>10.199999999999999</v>
      </c>
      <c r="I43" s="16"/>
      <c r="J43" s="16"/>
      <c r="K43" s="17" t="s">
        <v>120</v>
      </c>
      <c r="L43" s="48">
        <v>3</v>
      </c>
      <c r="M43" s="45">
        <v>45792</v>
      </c>
      <c r="N43" s="45">
        <v>46098</v>
      </c>
      <c r="O43" s="46" t="s">
        <v>19</v>
      </c>
    </row>
  </sheetData>
  <autoFilter ref="A3:O36" xr:uid="{31A331D0-1410-4597-A4F4-484C496A8D95}"/>
  <sortState xmlns:xlrd2="http://schemas.microsoft.com/office/spreadsheetml/2017/richdata2" ref="A4:O35">
    <sortCondition ref="A4:A35"/>
  </sortState>
  <hyperlinks>
    <hyperlink ref="A1" r:id="rId1" xr:uid="{10B465ED-FAC4-43AA-BA58-F7E529091171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AB3B4-0F45-4BB4-B273-74A2F63C6CEF}">
  <sheetPr>
    <tabColor rgb="FFFFC000"/>
  </sheetPr>
  <dimension ref="A1:O23"/>
  <sheetViews>
    <sheetView zoomScale="70" zoomScaleNormal="70" workbookViewId="0">
      <pane ySplit="3" topLeftCell="A4" activePane="bottomLeft" state="frozen"/>
      <selection pane="bottomLeft" activeCell="C14" sqref="C14"/>
    </sheetView>
  </sheetViews>
  <sheetFormatPr defaultColWidth="9.140625" defaultRowHeight="13.5" x14ac:dyDescent="0.25"/>
  <cols>
    <col min="1" max="1" width="25.7109375" style="37" customWidth="1"/>
    <col min="2" max="2" width="8.7109375" style="53" customWidth="1"/>
    <col min="3" max="3" width="32.140625" style="37" bestFit="1" customWidth="1"/>
    <col min="4" max="4" width="27.140625" style="37" customWidth="1"/>
    <col min="5" max="5" width="41.42578125" style="37" customWidth="1"/>
    <col min="6" max="6" width="66" style="37" customWidth="1"/>
    <col min="7" max="11" width="12.7109375" style="49" customWidth="1"/>
    <col min="12" max="12" width="12.7109375" style="51" customWidth="1"/>
    <col min="13" max="15" width="12.7109375" style="49" customWidth="1"/>
    <col min="16" max="16384" width="9.140625" style="37"/>
  </cols>
  <sheetData>
    <row r="1" spans="1:15" ht="56.25" x14ac:dyDescent="0.25">
      <c r="A1" s="80" t="s">
        <v>668</v>
      </c>
      <c r="B1" s="81"/>
      <c r="C1" s="82" t="s">
        <v>669</v>
      </c>
    </row>
    <row r="3" spans="1:15" ht="67.5" x14ac:dyDescent="0.25">
      <c r="A3" s="8" t="s">
        <v>8</v>
      </c>
      <c r="B3" s="117" t="s">
        <v>600</v>
      </c>
      <c r="C3" s="8" t="s">
        <v>0</v>
      </c>
      <c r="D3" s="8" t="s">
        <v>9</v>
      </c>
      <c r="E3" s="8" t="s">
        <v>1</v>
      </c>
      <c r="F3" s="8" t="s">
        <v>526</v>
      </c>
      <c r="G3" s="11" t="s">
        <v>21</v>
      </c>
      <c r="H3" s="9" t="s">
        <v>527</v>
      </c>
      <c r="I3" s="9" t="s">
        <v>528</v>
      </c>
      <c r="J3" s="9" t="s">
        <v>529</v>
      </c>
      <c r="K3" s="10" t="s">
        <v>530</v>
      </c>
      <c r="L3" s="24" t="s">
        <v>531</v>
      </c>
      <c r="M3" s="11" t="s">
        <v>10</v>
      </c>
      <c r="N3" s="11" t="s">
        <v>11</v>
      </c>
      <c r="O3" s="11" t="s">
        <v>12</v>
      </c>
    </row>
    <row r="4" spans="1:15" ht="27" x14ac:dyDescent="0.25">
      <c r="A4" s="13" t="s">
        <v>83</v>
      </c>
      <c r="B4" s="52" t="s">
        <v>602</v>
      </c>
      <c r="C4" s="13" t="s">
        <v>84</v>
      </c>
      <c r="D4" s="38" t="s">
        <v>85</v>
      </c>
      <c r="E4" s="13" t="s">
        <v>150</v>
      </c>
      <c r="F4" s="15" t="s">
        <v>136</v>
      </c>
      <c r="G4" s="17" t="s">
        <v>23</v>
      </c>
      <c r="H4" s="16">
        <v>18</v>
      </c>
      <c r="I4" s="16"/>
      <c r="J4" s="16"/>
      <c r="K4" s="17" t="s">
        <v>137</v>
      </c>
      <c r="L4" s="21">
        <v>6</v>
      </c>
      <c r="M4" s="45">
        <v>45820</v>
      </c>
      <c r="N4" s="45">
        <v>45973</v>
      </c>
      <c r="O4" s="46" t="s">
        <v>15</v>
      </c>
    </row>
    <row r="5" spans="1:15" ht="40.5" x14ac:dyDescent="0.25">
      <c r="A5" s="13" t="s">
        <v>83</v>
      </c>
      <c r="B5" s="52" t="s">
        <v>602</v>
      </c>
      <c r="C5" s="13" t="s">
        <v>84</v>
      </c>
      <c r="D5" s="38" t="s">
        <v>85</v>
      </c>
      <c r="E5" s="13" t="s">
        <v>150</v>
      </c>
      <c r="F5" s="15" t="s">
        <v>138</v>
      </c>
      <c r="G5" s="17" t="s">
        <v>23</v>
      </c>
      <c r="H5" s="16">
        <v>12</v>
      </c>
      <c r="I5" s="16"/>
      <c r="J5" s="16"/>
      <c r="K5" s="17" t="s">
        <v>137</v>
      </c>
      <c r="L5" s="21">
        <v>4</v>
      </c>
      <c r="M5" s="45">
        <v>45820</v>
      </c>
      <c r="N5" s="45">
        <v>45973</v>
      </c>
      <c r="O5" s="46" t="s">
        <v>15</v>
      </c>
    </row>
    <row r="6" spans="1:15" ht="40.5" x14ac:dyDescent="0.25">
      <c r="A6" s="13" t="s">
        <v>83</v>
      </c>
      <c r="B6" s="52" t="s">
        <v>602</v>
      </c>
      <c r="C6" s="13" t="s">
        <v>84</v>
      </c>
      <c r="D6" s="38" t="s">
        <v>85</v>
      </c>
      <c r="E6" s="13" t="s">
        <v>150</v>
      </c>
      <c r="F6" s="15" t="s">
        <v>139</v>
      </c>
      <c r="G6" s="17" t="s">
        <v>25</v>
      </c>
      <c r="H6" s="16">
        <v>7.5</v>
      </c>
      <c r="I6" s="16"/>
      <c r="J6" s="16"/>
      <c r="K6" s="17" t="s">
        <v>140</v>
      </c>
      <c r="L6" s="21">
        <v>2</v>
      </c>
      <c r="M6" s="45">
        <v>45820</v>
      </c>
      <c r="N6" s="45">
        <v>45973</v>
      </c>
      <c r="O6" s="46" t="s">
        <v>15</v>
      </c>
    </row>
    <row r="7" spans="1:15" ht="27" x14ac:dyDescent="0.25">
      <c r="A7" s="13" t="s">
        <v>83</v>
      </c>
      <c r="B7" s="52" t="s">
        <v>602</v>
      </c>
      <c r="C7" s="13" t="s">
        <v>84</v>
      </c>
      <c r="D7" s="38" t="s">
        <v>85</v>
      </c>
      <c r="E7" s="13" t="s">
        <v>150</v>
      </c>
      <c r="F7" s="15" t="s">
        <v>142</v>
      </c>
      <c r="G7" s="17" t="s">
        <v>25</v>
      </c>
      <c r="H7" s="16">
        <v>6</v>
      </c>
      <c r="I7" s="16"/>
      <c r="J7" s="16"/>
      <c r="K7" s="17" t="s">
        <v>143</v>
      </c>
      <c r="L7" s="21">
        <v>1</v>
      </c>
      <c r="M7" s="45">
        <v>45820</v>
      </c>
      <c r="N7" s="45">
        <v>45973</v>
      </c>
      <c r="O7" s="46" t="s">
        <v>15</v>
      </c>
    </row>
    <row r="8" spans="1:15" ht="27" x14ac:dyDescent="0.25">
      <c r="A8" s="13" t="s">
        <v>83</v>
      </c>
      <c r="B8" s="52" t="s">
        <v>602</v>
      </c>
      <c r="C8" s="13" t="s">
        <v>84</v>
      </c>
      <c r="D8" s="38" t="s">
        <v>85</v>
      </c>
      <c r="E8" s="13" t="s">
        <v>149</v>
      </c>
      <c r="F8" s="15" t="s">
        <v>144</v>
      </c>
      <c r="G8" s="17" t="s">
        <v>25</v>
      </c>
      <c r="H8" s="16">
        <v>10</v>
      </c>
      <c r="I8" s="16"/>
      <c r="J8" s="16"/>
      <c r="K8" s="17" t="s">
        <v>145</v>
      </c>
      <c r="L8" s="21">
        <v>3</v>
      </c>
      <c r="M8" s="45">
        <v>45820</v>
      </c>
      <c r="N8" s="45">
        <v>45973</v>
      </c>
      <c r="O8" s="46" t="s">
        <v>15</v>
      </c>
    </row>
    <row r="9" spans="1:15" ht="27" x14ac:dyDescent="0.25">
      <c r="A9" s="13" t="s">
        <v>83</v>
      </c>
      <c r="B9" s="52" t="s">
        <v>602</v>
      </c>
      <c r="C9" s="13" t="s">
        <v>84</v>
      </c>
      <c r="D9" s="38" t="s">
        <v>85</v>
      </c>
      <c r="E9" s="13" t="s">
        <v>149</v>
      </c>
      <c r="F9" s="15" t="s">
        <v>146</v>
      </c>
      <c r="G9" s="17" t="s">
        <v>23</v>
      </c>
      <c r="H9" s="16">
        <v>9</v>
      </c>
      <c r="I9" s="16"/>
      <c r="J9" s="16"/>
      <c r="K9" s="17" t="s">
        <v>137</v>
      </c>
      <c r="L9" s="21">
        <v>3</v>
      </c>
      <c r="M9" s="45">
        <v>45820</v>
      </c>
      <c r="N9" s="45">
        <v>45973</v>
      </c>
      <c r="O9" s="46" t="s">
        <v>15</v>
      </c>
    </row>
    <row r="10" spans="1:15" ht="27" x14ac:dyDescent="0.25">
      <c r="A10" s="13" t="s">
        <v>83</v>
      </c>
      <c r="B10" s="52" t="s">
        <v>602</v>
      </c>
      <c r="C10" s="13" t="s">
        <v>84</v>
      </c>
      <c r="D10" s="38" t="s">
        <v>85</v>
      </c>
      <c r="E10" s="13" t="s">
        <v>149</v>
      </c>
      <c r="F10" s="15" t="s">
        <v>147</v>
      </c>
      <c r="G10" s="17" t="s">
        <v>25</v>
      </c>
      <c r="H10" s="16">
        <v>9</v>
      </c>
      <c r="I10" s="16"/>
      <c r="J10" s="16"/>
      <c r="K10" s="17" t="s">
        <v>137</v>
      </c>
      <c r="L10" s="21">
        <v>3</v>
      </c>
      <c r="M10" s="45">
        <v>45820</v>
      </c>
      <c r="N10" s="45">
        <v>45973</v>
      </c>
      <c r="O10" s="46" t="s">
        <v>15</v>
      </c>
    </row>
    <row r="11" spans="1:15" ht="40.5" x14ac:dyDescent="0.25">
      <c r="A11" s="13" t="s">
        <v>83</v>
      </c>
      <c r="B11" s="52" t="s">
        <v>602</v>
      </c>
      <c r="C11" s="13" t="s">
        <v>84</v>
      </c>
      <c r="D11" s="38" t="s">
        <v>85</v>
      </c>
      <c r="E11" s="13" t="s">
        <v>148</v>
      </c>
      <c r="F11" s="14" t="s">
        <v>151</v>
      </c>
      <c r="G11" s="17" t="s">
        <v>25</v>
      </c>
      <c r="H11" s="16">
        <v>15</v>
      </c>
      <c r="I11" s="16"/>
      <c r="J11" s="16"/>
      <c r="K11" s="47" t="s">
        <v>152</v>
      </c>
      <c r="L11" s="18">
        <v>3</v>
      </c>
      <c r="M11" s="45">
        <v>45820</v>
      </c>
      <c r="N11" s="45">
        <v>45973</v>
      </c>
      <c r="O11" s="46" t="s">
        <v>15</v>
      </c>
    </row>
    <row r="12" spans="1:15" ht="27" x14ac:dyDescent="0.25">
      <c r="A12" s="13" t="s">
        <v>83</v>
      </c>
      <c r="B12" s="52" t="s">
        <v>602</v>
      </c>
      <c r="C12" s="13" t="s">
        <v>84</v>
      </c>
      <c r="D12" s="38" t="s">
        <v>85</v>
      </c>
      <c r="E12" s="13" t="s">
        <v>148</v>
      </c>
      <c r="F12" s="14" t="s">
        <v>153</v>
      </c>
      <c r="G12" s="17" t="s">
        <v>23</v>
      </c>
      <c r="H12" s="16">
        <v>7</v>
      </c>
      <c r="I12" s="16"/>
      <c r="J12" s="16"/>
      <c r="K12" s="47" t="s">
        <v>154</v>
      </c>
      <c r="L12" s="18">
        <v>2</v>
      </c>
      <c r="M12" s="45">
        <v>45820</v>
      </c>
      <c r="N12" s="45">
        <v>45973</v>
      </c>
      <c r="O12" s="46" t="s">
        <v>15</v>
      </c>
    </row>
    <row r="13" spans="1:15" ht="40.5" x14ac:dyDescent="0.25">
      <c r="A13" s="13" t="s">
        <v>83</v>
      </c>
      <c r="B13" s="52" t="s">
        <v>602</v>
      </c>
      <c r="C13" s="13" t="s">
        <v>84</v>
      </c>
      <c r="D13" s="38" t="s">
        <v>85</v>
      </c>
      <c r="E13" s="13" t="s">
        <v>155</v>
      </c>
      <c r="F13" s="14" t="s">
        <v>156</v>
      </c>
      <c r="G13" s="17" t="s">
        <v>23</v>
      </c>
      <c r="H13" s="16">
        <v>12</v>
      </c>
      <c r="I13" s="16"/>
      <c r="J13" s="16"/>
      <c r="K13" s="47" t="s">
        <v>157</v>
      </c>
      <c r="L13" s="18">
        <v>3</v>
      </c>
      <c r="M13" s="45">
        <v>45820</v>
      </c>
      <c r="N13" s="45">
        <v>45973</v>
      </c>
      <c r="O13" s="46" t="s">
        <v>15</v>
      </c>
    </row>
    <row r="14" spans="1:15" s="126" customFormat="1" ht="40.5" x14ac:dyDescent="0.25">
      <c r="A14" s="102" t="s">
        <v>83</v>
      </c>
      <c r="B14" s="123" t="s">
        <v>601</v>
      </c>
      <c r="C14" s="102" t="s">
        <v>84</v>
      </c>
      <c r="D14" s="103" t="s">
        <v>85</v>
      </c>
      <c r="E14" s="102" t="s">
        <v>155</v>
      </c>
      <c r="F14" s="127" t="s">
        <v>608</v>
      </c>
      <c r="G14" s="105" t="s">
        <v>23</v>
      </c>
      <c r="H14" s="106">
        <v>10.5</v>
      </c>
      <c r="I14" s="106"/>
      <c r="J14" s="106"/>
      <c r="K14" s="112" t="s">
        <v>154</v>
      </c>
      <c r="L14" s="113">
        <v>3</v>
      </c>
      <c r="M14" s="124">
        <v>45820</v>
      </c>
      <c r="N14" s="124">
        <v>45973</v>
      </c>
      <c r="O14" s="125" t="s">
        <v>15</v>
      </c>
    </row>
    <row r="15" spans="1:15" s="126" customFormat="1" ht="54" x14ac:dyDescent="0.25">
      <c r="A15" s="102" t="s">
        <v>83</v>
      </c>
      <c r="B15" s="123" t="s">
        <v>601</v>
      </c>
      <c r="C15" s="102" t="s">
        <v>84</v>
      </c>
      <c r="D15" s="103" t="s">
        <v>85</v>
      </c>
      <c r="E15" s="102" t="s">
        <v>155</v>
      </c>
      <c r="F15" s="127" t="s">
        <v>607</v>
      </c>
      <c r="G15" s="105" t="s">
        <v>25</v>
      </c>
      <c r="H15" s="106">
        <v>13.5</v>
      </c>
      <c r="I15" s="106"/>
      <c r="J15" s="106"/>
      <c r="K15" s="112" t="s">
        <v>158</v>
      </c>
      <c r="L15" s="113">
        <v>3</v>
      </c>
      <c r="M15" s="124">
        <v>45820</v>
      </c>
      <c r="N15" s="124">
        <v>45973</v>
      </c>
      <c r="O15" s="125" t="s">
        <v>15</v>
      </c>
    </row>
    <row r="16" spans="1:15" ht="40.5" x14ac:dyDescent="0.25">
      <c r="A16" s="13" t="s">
        <v>83</v>
      </c>
      <c r="B16" s="52" t="s">
        <v>602</v>
      </c>
      <c r="C16" s="13" t="s">
        <v>84</v>
      </c>
      <c r="D16" s="38" t="s">
        <v>85</v>
      </c>
      <c r="E16" s="13" t="s">
        <v>155</v>
      </c>
      <c r="F16" s="14" t="s">
        <v>604</v>
      </c>
      <c r="G16" s="17" t="s">
        <v>25</v>
      </c>
      <c r="H16" s="16">
        <v>5</v>
      </c>
      <c r="I16" s="16"/>
      <c r="J16" s="16"/>
      <c r="K16" s="55" t="s">
        <v>152</v>
      </c>
      <c r="L16" s="48">
        <v>1</v>
      </c>
      <c r="M16" s="45">
        <v>45820</v>
      </c>
      <c r="N16" s="45">
        <v>45973</v>
      </c>
      <c r="O16" s="46" t="s">
        <v>15</v>
      </c>
    </row>
    <row r="17" spans="1:15" ht="40.5" x14ac:dyDescent="0.25">
      <c r="A17" s="13" t="s">
        <v>83</v>
      </c>
      <c r="B17" s="52" t="s">
        <v>602</v>
      </c>
      <c r="C17" s="13" t="s">
        <v>84</v>
      </c>
      <c r="D17" s="38" t="s">
        <v>85</v>
      </c>
      <c r="E17" s="13" t="s">
        <v>159</v>
      </c>
      <c r="F17" s="15" t="s">
        <v>160</v>
      </c>
      <c r="G17" s="17" t="s">
        <v>24</v>
      </c>
      <c r="H17" s="16">
        <v>3</v>
      </c>
      <c r="I17" s="16"/>
      <c r="J17" s="16"/>
      <c r="K17" s="17" t="s">
        <v>137</v>
      </c>
      <c r="L17" s="21">
        <v>1</v>
      </c>
      <c r="M17" s="45">
        <v>45820</v>
      </c>
      <c r="N17" s="45">
        <v>45973</v>
      </c>
      <c r="O17" s="46" t="s">
        <v>15</v>
      </c>
    </row>
    <row r="18" spans="1:15" ht="27" x14ac:dyDescent="0.25">
      <c r="A18" s="13" t="s">
        <v>83</v>
      </c>
      <c r="B18" s="52" t="s">
        <v>602</v>
      </c>
      <c r="C18" s="13" t="s">
        <v>84</v>
      </c>
      <c r="D18" s="38" t="s">
        <v>85</v>
      </c>
      <c r="E18" s="13" t="s">
        <v>159</v>
      </c>
      <c r="F18" s="15" t="s">
        <v>161</v>
      </c>
      <c r="G18" s="17" t="s">
        <v>24</v>
      </c>
      <c r="H18" s="16">
        <v>5</v>
      </c>
      <c r="I18" s="16"/>
      <c r="J18" s="16"/>
      <c r="K18" s="17" t="s">
        <v>152</v>
      </c>
      <c r="L18" s="21">
        <v>1</v>
      </c>
      <c r="M18" s="45">
        <v>45820</v>
      </c>
      <c r="N18" s="45">
        <v>45973</v>
      </c>
      <c r="O18" s="46" t="s">
        <v>15</v>
      </c>
    </row>
    <row r="19" spans="1:15" ht="27" x14ac:dyDescent="0.25">
      <c r="A19" s="13" t="s">
        <v>83</v>
      </c>
      <c r="B19" s="52" t="s">
        <v>602</v>
      </c>
      <c r="C19" s="13" t="s">
        <v>84</v>
      </c>
      <c r="D19" s="38" t="s">
        <v>85</v>
      </c>
      <c r="E19" s="13" t="s">
        <v>159</v>
      </c>
      <c r="F19" s="15" t="s">
        <v>162</v>
      </c>
      <c r="G19" s="17" t="s">
        <v>24</v>
      </c>
      <c r="H19" s="16">
        <v>2</v>
      </c>
      <c r="I19" s="16"/>
      <c r="J19" s="16"/>
      <c r="K19" s="17" t="s">
        <v>163</v>
      </c>
      <c r="L19" s="21">
        <v>2</v>
      </c>
      <c r="M19" s="45">
        <v>45820</v>
      </c>
      <c r="N19" s="45">
        <v>45973</v>
      </c>
      <c r="O19" s="46" t="s">
        <v>15</v>
      </c>
    </row>
    <row r="20" spans="1:15" ht="27" x14ac:dyDescent="0.25">
      <c r="A20" s="13" t="s">
        <v>83</v>
      </c>
      <c r="B20" s="52" t="s">
        <v>602</v>
      </c>
      <c r="C20" s="13" t="s">
        <v>84</v>
      </c>
      <c r="D20" s="38" t="s">
        <v>85</v>
      </c>
      <c r="E20" s="13" t="s">
        <v>159</v>
      </c>
      <c r="F20" s="15" t="s">
        <v>164</v>
      </c>
      <c r="G20" s="17" t="s">
        <v>25</v>
      </c>
      <c r="H20" s="16">
        <v>3</v>
      </c>
      <c r="I20" s="16"/>
      <c r="J20" s="16"/>
      <c r="K20" s="17" t="s">
        <v>165</v>
      </c>
      <c r="L20" s="21">
        <v>2</v>
      </c>
      <c r="M20" s="45">
        <v>45820</v>
      </c>
      <c r="N20" s="45">
        <v>45973</v>
      </c>
      <c r="O20" s="46" t="s">
        <v>15</v>
      </c>
    </row>
    <row r="21" spans="1:15" ht="27" x14ac:dyDescent="0.25">
      <c r="A21" s="13" t="s">
        <v>83</v>
      </c>
      <c r="B21" s="52" t="s">
        <v>602</v>
      </c>
      <c r="C21" s="13" t="s">
        <v>84</v>
      </c>
      <c r="D21" s="38" t="s">
        <v>85</v>
      </c>
      <c r="E21" s="13" t="s">
        <v>159</v>
      </c>
      <c r="F21" s="15" t="s">
        <v>166</v>
      </c>
      <c r="G21" s="17" t="s">
        <v>25</v>
      </c>
      <c r="H21" s="16">
        <v>3</v>
      </c>
      <c r="I21" s="16"/>
      <c r="J21" s="16"/>
      <c r="K21" s="17" t="s">
        <v>137</v>
      </c>
      <c r="L21" s="21">
        <v>1</v>
      </c>
      <c r="M21" s="45">
        <v>45820</v>
      </c>
      <c r="N21" s="45">
        <v>45973</v>
      </c>
      <c r="O21" s="46" t="s">
        <v>15</v>
      </c>
    </row>
    <row r="22" spans="1:15" ht="27" x14ac:dyDescent="0.25">
      <c r="A22" s="13" t="s">
        <v>83</v>
      </c>
      <c r="B22" s="52" t="s">
        <v>602</v>
      </c>
      <c r="C22" s="13" t="s">
        <v>84</v>
      </c>
      <c r="D22" s="38" t="s">
        <v>85</v>
      </c>
      <c r="E22" s="13" t="s">
        <v>159</v>
      </c>
      <c r="F22" s="15" t="s">
        <v>167</v>
      </c>
      <c r="G22" s="17" t="s">
        <v>168</v>
      </c>
      <c r="H22" s="16">
        <v>5.5</v>
      </c>
      <c r="I22" s="16"/>
      <c r="J22" s="16"/>
      <c r="K22" s="17" t="s">
        <v>169</v>
      </c>
      <c r="L22" s="56">
        <v>1</v>
      </c>
      <c r="M22" s="45">
        <v>45820</v>
      </c>
      <c r="N22" s="45">
        <v>45973</v>
      </c>
      <c r="O22" s="46" t="s">
        <v>15</v>
      </c>
    </row>
    <row r="23" spans="1:15" ht="15" x14ac:dyDescent="0.25">
      <c r="H23" s="35">
        <f>SUM(H4:H22)</f>
        <v>156</v>
      </c>
      <c r="I23" s="35">
        <f>SUM(I4:I22)</f>
        <v>0</v>
      </c>
      <c r="J23" s="35">
        <f>SUM(J4:J22)</f>
        <v>0</v>
      </c>
      <c r="K23" s="36"/>
      <c r="L23" s="50">
        <f>SUM(L4:L22)</f>
        <v>45</v>
      </c>
    </row>
  </sheetData>
  <autoFilter ref="A3:O23" xr:uid="{6C3AB3B4-0F45-4BB4-B273-74A2F63C6CEF}"/>
  <hyperlinks>
    <hyperlink ref="A1" r:id="rId1" xr:uid="{9CC23B5A-1B98-4BA2-AC4A-E4A6189E4B7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27111-FDD3-4893-9FBD-DB638E047FC6}">
  <sheetPr>
    <tabColor theme="2" tint="-0.499984740745262"/>
  </sheetPr>
  <dimension ref="A1:O96"/>
  <sheetViews>
    <sheetView zoomScale="70" zoomScaleNormal="70" workbookViewId="0">
      <pane ySplit="3" topLeftCell="A4" activePane="bottomLeft" state="frozen"/>
      <selection pane="bottomLeft" activeCell="C16" sqref="C16"/>
    </sheetView>
  </sheetViews>
  <sheetFormatPr defaultColWidth="9.140625" defaultRowHeight="13.5" x14ac:dyDescent="0.25"/>
  <cols>
    <col min="1" max="1" width="32.42578125" style="37" customWidth="1"/>
    <col min="2" max="2" width="9.85546875" style="53" customWidth="1"/>
    <col min="3" max="3" width="32.140625" style="37" bestFit="1" customWidth="1"/>
    <col min="4" max="4" width="17" style="37" customWidth="1"/>
    <col min="5" max="6" width="62.7109375" style="37" customWidth="1"/>
    <col min="7" max="15" width="12.7109375" style="49" customWidth="1"/>
    <col min="16" max="16384" width="9.140625" style="37"/>
  </cols>
  <sheetData>
    <row r="1" spans="1:15" ht="18.75" x14ac:dyDescent="0.25">
      <c r="A1" s="77" t="s">
        <v>659</v>
      </c>
      <c r="C1" s="78" t="s">
        <v>660</v>
      </c>
    </row>
    <row r="3" spans="1:15" ht="77.25" customHeight="1" x14ac:dyDescent="0.25">
      <c r="A3" s="8" t="s">
        <v>8</v>
      </c>
      <c r="B3" s="117" t="s">
        <v>600</v>
      </c>
      <c r="C3" s="8" t="s">
        <v>0</v>
      </c>
      <c r="D3" s="8" t="s">
        <v>9</v>
      </c>
      <c r="E3" s="8" t="s">
        <v>1</v>
      </c>
      <c r="F3" s="8" t="s">
        <v>526</v>
      </c>
      <c r="G3" s="11" t="s">
        <v>21</v>
      </c>
      <c r="H3" s="9" t="s">
        <v>527</v>
      </c>
      <c r="I3" s="9" t="s">
        <v>528</v>
      </c>
      <c r="J3" s="9" t="s">
        <v>529</v>
      </c>
      <c r="K3" s="10" t="s">
        <v>530</v>
      </c>
      <c r="L3" s="10" t="s">
        <v>531</v>
      </c>
      <c r="M3" s="11" t="s">
        <v>10</v>
      </c>
      <c r="N3" s="11" t="s">
        <v>11</v>
      </c>
      <c r="O3" s="11" t="s">
        <v>12</v>
      </c>
    </row>
    <row r="4" spans="1:15" ht="40.5" x14ac:dyDescent="0.25">
      <c r="A4" s="13" t="s">
        <v>63</v>
      </c>
      <c r="B4" s="52" t="s">
        <v>602</v>
      </c>
      <c r="C4" s="13" t="s">
        <v>64</v>
      </c>
      <c r="D4" s="38" t="s">
        <v>65</v>
      </c>
      <c r="E4" s="13" t="s">
        <v>170</v>
      </c>
      <c r="F4" s="14" t="s">
        <v>171</v>
      </c>
      <c r="G4" s="17" t="s">
        <v>25</v>
      </c>
      <c r="H4" s="16">
        <v>35</v>
      </c>
      <c r="I4" s="7"/>
      <c r="J4" s="7"/>
      <c r="K4" s="17" t="s">
        <v>172</v>
      </c>
      <c r="L4" s="21">
        <v>6</v>
      </c>
      <c r="M4" s="45">
        <v>45799</v>
      </c>
      <c r="N4" s="45">
        <v>45923</v>
      </c>
      <c r="O4" s="46" t="s">
        <v>15</v>
      </c>
    </row>
    <row r="5" spans="1:15" ht="40.5" x14ac:dyDescent="0.25">
      <c r="A5" s="13" t="s">
        <v>63</v>
      </c>
      <c r="B5" s="52" t="s">
        <v>602</v>
      </c>
      <c r="C5" s="13" t="s">
        <v>64</v>
      </c>
      <c r="D5" s="38" t="s">
        <v>65</v>
      </c>
      <c r="E5" s="13" t="s">
        <v>170</v>
      </c>
      <c r="F5" s="14" t="s">
        <v>173</v>
      </c>
      <c r="G5" s="17" t="s">
        <v>23</v>
      </c>
      <c r="H5" s="16">
        <v>35</v>
      </c>
      <c r="I5" s="7"/>
      <c r="J5" s="7"/>
      <c r="K5" s="17" t="s">
        <v>174</v>
      </c>
      <c r="L5" s="21">
        <v>7</v>
      </c>
      <c r="M5" s="45">
        <v>45799</v>
      </c>
      <c r="N5" s="45">
        <v>45923</v>
      </c>
      <c r="O5" s="46" t="s">
        <v>15</v>
      </c>
    </row>
    <row r="6" spans="1:15" ht="54" x14ac:dyDescent="0.25">
      <c r="A6" s="13" t="s">
        <v>63</v>
      </c>
      <c r="B6" s="52" t="s">
        <v>602</v>
      </c>
      <c r="C6" s="13" t="s">
        <v>64</v>
      </c>
      <c r="D6" s="38" t="s">
        <v>65</v>
      </c>
      <c r="E6" s="13" t="s">
        <v>170</v>
      </c>
      <c r="F6" s="14" t="s">
        <v>175</v>
      </c>
      <c r="G6" s="17" t="s">
        <v>25</v>
      </c>
      <c r="H6" s="16">
        <v>42</v>
      </c>
      <c r="I6" s="7"/>
      <c r="J6" s="7"/>
      <c r="K6" s="17" t="s">
        <v>172</v>
      </c>
      <c r="L6" s="21">
        <v>6</v>
      </c>
      <c r="M6" s="45">
        <v>45799</v>
      </c>
      <c r="N6" s="45">
        <v>45923</v>
      </c>
      <c r="O6" s="46" t="s">
        <v>15</v>
      </c>
    </row>
    <row r="7" spans="1:15" ht="40.5" x14ac:dyDescent="0.25">
      <c r="A7" s="13" t="s">
        <v>63</v>
      </c>
      <c r="B7" s="52" t="s">
        <v>602</v>
      </c>
      <c r="C7" s="13" t="s">
        <v>64</v>
      </c>
      <c r="D7" s="38" t="s">
        <v>65</v>
      </c>
      <c r="E7" s="13" t="s">
        <v>170</v>
      </c>
      <c r="F7" s="15" t="s">
        <v>176</v>
      </c>
      <c r="G7" s="17" t="s">
        <v>25</v>
      </c>
      <c r="H7" s="16">
        <v>25</v>
      </c>
      <c r="I7" s="7"/>
      <c r="J7" s="7"/>
      <c r="K7" s="17" t="s">
        <v>177</v>
      </c>
      <c r="L7" s="21">
        <v>3</v>
      </c>
      <c r="M7" s="45">
        <v>45799</v>
      </c>
      <c r="N7" s="45">
        <v>45923</v>
      </c>
      <c r="O7" s="46" t="s">
        <v>15</v>
      </c>
    </row>
    <row r="8" spans="1:15" ht="40.5" x14ac:dyDescent="0.25">
      <c r="A8" s="13" t="s">
        <v>63</v>
      </c>
      <c r="B8" s="52" t="s">
        <v>602</v>
      </c>
      <c r="C8" s="13" t="s">
        <v>64</v>
      </c>
      <c r="D8" s="38" t="s">
        <v>65</v>
      </c>
      <c r="E8" s="13" t="s">
        <v>170</v>
      </c>
      <c r="F8" s="15" t="s">
        <v>178</v>
      </c>
      <c r="G8" s="17" t="s">
        <v>25</v>
      </c>
      <c r="H8" s="16">
        <v>25</v>
      </c>
      <c r="I8" s="7"/>
      <c r="J8" s="7"/>
      <c r="K8" s="17" t="s">
        <v>177</v>
      </c>
      <c r="L8" s="21">
        <v>3</v>
      </c>
      <c r="M8" s="45">
        <v>45799</v>
      </c>
      <c r="N8" s="45">
        <v>45923</v>
      </c>
      <c r="O8" s="46" t="s">
        <v>15</v>
      </c>
    </row>
    <row r="9" spans="1:15" ht="40.5" x14ac:dyDescent="0.25">
      <c r="A9" s="13" t="s">
        <v>63</v>
      </c>
      <c r="B9" s="52" t="s">
        <v>602</v>
      </c>
      <c r="C9" s="13" t="s">
        <v>64</v>
      </c>
      <c r="D9" s="38" t="s">
        <v>65</v>
      </c>
      <c r="E9" s="13" t="s">
        <v>170</v>
      </c>
      <c r="F9" s="15" t="s">
        <v>179</v>
      </c>
      <c r="G9" s="17" t="s">
        <v>23</v>
      </c>
      <c r="H9" s="16">
        <v>25</v>
      </c>
      <c r="I9" s="7"/>
      <c r="J9" s="7"/>
      <c r="K9" s="17" t="s">
        <v>180</v>
      </c>
      <c r="L9" s="21">
        <v>3</v>
      </c>
      <c r="M9" s="45">
        <v>45799</v>
      </c>
      <c r="N9" s="45">
        <v>45923</v>
      </c>
      <c r="O9" s="46" t="s">
        <v>15</v>
      </c>
    </row>
    <row r="10" spans="1:15" ht="54" x14ac:dyDescent="0.25">
      <c r="A10" s="13" t="s">
        <v>63</v>
      </c>
      <c r="B10" s="52" t="s">
        <v>602</v>
      </c>
      <c r="C10" s="13" t="s">
        <v>64</v>
      </c>
      <c r="D10" s="38" t="s">
        <v>65</v>
      </c>
      <c r="E10" s="13" t="s">
        <v>170</v>
      </c>
      <c r="F10" s="15" t="s">
        <v>181</v>
      </c>
      <c r="G10" s="17" t="s">
        <v>25</v>
      </c>
      <c r="H10" s="16">
        <v>25</v>
      </c>
      <c r="I10" s="7"/>
      <c r="J10" s="7"/>
      <c r="K10" s="17" t="s">
        <v>182</v>
      </c>
      <c r="L10" s="21">
        <v>3</v>
      </c>
      <c r="M10" s="45">
        <v>45799</v>
      </c>
      <c r="N10" s="45">
        <v>45923</v>
      </c>
      <c r="O10" s="46" t="s">
        <v>15</v>
      </c>
    </row>
    <row r="11" spans="1:15" ht="40.5" x14ac:dyDescent="0.25">
      <c r="A11" s="13" t="s">
        <v>63</v>
      </c>
      <c r="B11" s="52" t="s">
        <v>602</v>
      </c>
      <c r="C11" s="13" t="s">
        <v>64</v>
      </c>
      <c r="D11" s="38" t="s">
        <v>65</v>
      </c>
      <c r="E11" s="13" t="s">
        <v>170</v>
      </c>
      <c r="F11" s="15" t="s">
        <v>183</v>
      </c>
      <c r="G11" s="17" t="s">
        <v>23</v>
      </c>
      <c r="H11" s="16">
        <v>28</v>
      </c>
      <c r="I11" s="7"/>
      <c r="J11" s="7"/>
      <c r="K11" s="17" t="s">
        <v>184</v>
      </c>
      <c r="L11" s="21">
        <v>2</v>
      </c>
      <c r="M11" s="45">
        <v>45799</v>
      </c>
      <c r="N11" s="45">
        <v>45923</v>
      </c>
      <c r="O11" s="46" t="s">
        <v>15</v>
      </c>
    </row>
    <row r="12" spans="1:15" ht="40.5" x14ac:dyDescent="0.25">
      <c r="A12" s="13" t="s">
        <v>63</v>
      </c>
      <c r="B12" s="52" t="s">
        <v>602</v>
      </c>
      <c r="C12" s="13" t="s">
        <v>64</v>
      </c>
      <c r="D12" s="38" t="s">
        <v>65</v>
      </c>
      <c r="E12" s="13" t="s">
        <v>170</v>
      </c>
      <c r="F12" s="15" t="s">
        <v>185</v>
      </c>
      <c r="G12" s="17" t="s">
        <v>23</v>
      </c>
      <c r="H12" s="16">
        <v>24</v>
      </c>
      <c r="I12" s="7"/>
      <c r="J12" s="7"/>
      <c r="K12" s="17" t="s">
        <v>180</v>
      </c>
      <c r="L12" s="21">
        <v>4</v>
      </c>
      <c r="M12" s="45">
        <v>45799</v>
      </c>
      <c r="N12" s="45">
        <v>45923</v>
      </c>
      <c r="O12" s="46" t="s">
        <v>15</v>
      </c>
    </row>
    <row r="13" spans="1:15" ht="40.5" x14ac:dyDescent="0.25">
      <c r="A13" s="13" t="s">
        <v>63</v>
      </c>
      <c r="B13" s="52" t="s">
        <v>602</v>
      </c>
      <c r="C13" s="13" t="s">
        <v>64</v>
      </c>
      <c r="D13" s="38" t="s">
        <v>65</v>
      </c>
      <c r="E13" s="13" t="s">
        <v>170</v>
      </c>
      <c r="F13" s="15" t="s">
        <v>187</v>
      </c>
      <c r="G13" s="17" t="s">
        <v>24</v>
      </c>
      <c r="H13" s="16">
        <v>1</v>
      </c>
      <c r="I13" s="58"/>
      <c r="J13" s="58"/>
      <c r="K13" s="17" t="s">
        <v>186</v>
      </c>
      <c r="L13" s="21">
        <v>1</v>
      </c>
      <c r="M13" s="45">
        <v>45799</v>
      </c>
      <c r="N13" s="45">
        <v>45923</v>
      </c>
      <c r="O13" s="46" t="s">
        <v>15</v>
      </c>
    </row>
    <row r="14" spans="1:15" ht="54" x14ac:dyDescent="0.25">
      <c r="A14" s="13" t="s">
        <v>63</v>
      </c>
      <c r="B14" s="52" t="s">
        <v>602</v>
      </c>
      <c r="C14" s="13" t="s">
        <v>64</v>
      </c>
      <c r="D14" s="38" t="s">
        <v>65</v>
      </c>
      <c r="E14" s="13" t="s">
        <v>170</v>
      </c>
      <c r="F14" s="14" t="s">
        <v>188</v>
      </c>
      <c r="G14" s="17" t="s">
        <v>24</v>
      </c>
      <c r="H14" s="16">
        <v>2</v>
      </c>
      <c r="I14" s="59"/>
      <c r="J14" s="59"/>
      <c r="K14" s="59" t="s">
        <v>118</v>
      </c>
      <c r="L14" s="48">
        <v>1</v>
      </c>
      <c r="M14" s="45">
        <v>45799</v>
      </c>
      <c r="N14" s="45">
        <v>45923</v>
      </c>
      <c r="O14" s="46" t="s">
        <v>15</v>
      </c>
    </row>
    <row r="15" spans="1:15" s="126" customFormat="1" ht="40.5" x14ac:dyDescent="0.25">
      <c r="A15" s="102" t="s">
        <v>63</v>
      </c>
      <c r="B15" s="123" t="s">
        <v>601</v>
      </c>
      <c r="C15" s="102" t="s">
        <v>64</v>
      </c>
      <c r="D15" s="103" t="s">
        <v>65</v>
      </c>
      <c r="E15" s="102" t="s">
        <v>189</v>
      </c>
      <c r="F15" s="120" t="s">
        <v>190</v>
      </c>
      <c r="G15" s="105" t="s">
        <v>25</v>
      </c>
      <c r="H15" s="106">
        <v>24</v>
      </c>
      <c r="I15" s="128"/>
      <c r="J15" s="128"/>
      <c r="K15" s="105" t="s">
        <v>191</v>
      </c>
      <c r="L15" s="113">
        <v>3</v>
      </c>
      <c r="M15" s="124">
        <v>45799</v>
      </c>
      <c r="N15" s="124">
        <v>45923</v>
      </c>
      <c r="O15" s="125" t="s">
        <v>15</v>
      </c>
    </row>
    <row r="16" spans="1:15" s="126" customFormat="1" ht="54" x14ac:dyDescent="0.25">
      <c r="A16" s="102" t="s">
        <v>63</v>
      </c>
      <c r="B16" s="123" t="s">
        <v>601</v>
      </c>
      <c r="C16" s="102" t="s">
        <v>64</v>
      </c>
      <c r="D16" s="103" t="s">
        <v>65</v>
      </c>
      <c r="E16" s="102" t="s">
        <v>189</v>
      </c>
      <c r="F16" s="120" t="s">
        <v>192</v>
      </c>
      <c r="G16" s="105" t="s">
        <v>25</v>
      </c>
      <c r="H16" s="106">
        <v>30</v>
      </c>
      <c r="I16" s="128"/>
      <c r="J16" s="128"/>
      <c r="K16" s="105" t="s">
        <v>193</v>
      </c>
      <c r="L16" s="113">
        <v>4</v>
      </c>
      <c r="M16" s="124">
        <v>45799</v>
      </c>
      <c r="N16" s="124">
        <v>45923</v>
      </c>
      <c r="O16" s="125" t="s">
        <v>15</v>
      </c>
    </row>
    <row r="17" spans="1:15" s="126" customFormat="1" ht="40.5" x14ac:dyDescent="0.25">
      <c r="A17" s="102" t="s">
        <v>63</v>
      </c>
      <c r="B17" s="123" t="s">
        <v>601</v>
      </c>
      <c r="C17" s="102" t="s">
        <v>64</v>
      </c>
      <c r="D17" s="103" t="s">
        <v>65</v>
      </c>
      <c r="E17" s="102" t="s">
        <v>189</v>
      </c>
      <c r="F17" s="120" t="s">
        <v>194</v>
      </c>
      <c r="G17" s="105" t="s">
        <v>25</v>
      </c>
      <c r="H17" s="106">
        <v>24</v>
      </c>
      <c r="I17" s="128"/>
      <c r="J17" s="128"/>
      <c r="K17" s="105" t="s">
        <v>191</v>
      </c>
      <c r="L17" s="113">
        <v>3</v>
      </c>
      <c r="M17" s="124">
        <v>45799</v>
      </c>
      <c r="N17" s="124">
        <v>45923</v>
      </c>
      <c r="O17" s="125" t="s">
        <v>15</v>
      </c>
    </row>
    <row r="18" spans="1:15" s="126" customFormat="1" ht="40.5" x14ac:dyDescent="0.25">
      <c r="A18" s="102" t="s">
        <v>63</v>
      </c>
      <c r="B18" s="123" t="s">
        <v>601</v>
      </c>
      <c r="C18" s="102" t="s">
        <v>64</v>
      </c>
      <c r="D18" s="103" t="s">
        <v>65</v>
      </c>
      <c r="E18" s="102" t="s">
        <v>189</v>
      </c>
      <c r="F18" s="120" t="s">
        <v>195</v>
      </c>
      <c r="G18" s="105" t="s">
        <v>22</v>
      </c>
      <c r="H18" s="106">
        <v>45</v>
      </c>
      <c r="I18" s="106">
        <v>45</v>
      </c>
      <c r="J18" s="106"/>
      <c r="K18" s="105" t="s">
        <v>196</v>
      </c>
      <c r="L18" s="113">
        <v>1</v>
      </c>
      <c r="M18" s="124">
        <v>45799</v>
      </c>
      <c r="N18" s="124">
        <v>45923</v>
      </c>
      <c r="O18" s="125" t="s">
        <v>15</v>
      </c>
    </row>
    <row r="19" spans="1:15" ht="40.5" x14ac:dyDescent="0.25">
      <c r="A19" s="13" t="s">
        <v>63</v>
      </c>
      <c r="B19" s="52" t="s">
        <v>602</v>
      </c>
      <c r="C19" s="13" t="s">
        <v>64</v>
      </c>
      <c r="D19" s="38" t="s">
        <v>65</v>
      </c>
      <c r="E19" s="13" t="s">
        <v>189</v>
      </c>
      <c r="F19" s="15" t="s">
        <v>197</v>
      </c>
      <c r="G19" s="17" t="s">
        <v>24</v>
      </c>
      <c r="H19" s="16">
        <v>2</v>
      </c>
      <c r="I19" s="7"/>
      <c r="J19" s="7"/>
      <c r="K19" s="17" t="s">
        <v>118</v>
      </c>
      <c r="L19" s="18">
        <v>1</v>
      </c>
      <c r="M19" s="45">
        <v>45799</v>
      </c>
      <c r="N19" s="45">
        <v>45923</v>
      </c>
      <c r="O19" s="46" t="s">
        <v>15</v>
      </c>
    </row>
    <row r="20" spans="1:15" ht="27" x14ac:dyDescent="0.25">
      <c r="A20" s="13" t="s">
        <v>63</v>
      </c>
      <c r="B20" s="52" t="s">
        <v>602</v>
      </c>
      <c r="C20" s="13" t="s">
        <v>64</v>
      </c>
      <c r="D20" s="38" t="s">
        <v>65</v>
      </c>
      <c r="E20" s="13" t="s">
        <v>189</v>
      </c>
      <c r="F20" s="15" t="s">
        <v>198</v>
      </c>
      <c r="G20" s="17" t="s">
        <v>25</v>
      </c>
      <c r="H20" s="16">
        <v>28</v>
      </c>
      <c r="I20" s="7"/>
      <c r="J20" s="7"/>
      <c r="K20" s="17" t="s">
        <v>199</v>
      </c>
      <c r="L20" s="21">
        <v>1</v>
      </c>
      <c r="M20" s="45">
        <v>45799</v>
      </c>
      <c r="N20" s="45">
        <v>45923</v>
      </c>
      <c r="O20" s="46" t="s">
        <v>15</v>
      </c>
    </row>
    <row r="21" spans="1:15" ht="54" x14ac:dyDescent="0.25">
      <c r="A21" s="13" t="s">
        <v>63</v>
      </c>
      <c r="B21" s="52" t="s">
        <v>602</v>
      </c>
      <c r="C21" s="13" t="s">
        <v>64</v>
      </c>
      <c r="D21" s="38" t="s">
        <v>65</v>
      </c>
      <c r="E21" s="13" t="s">
        <v>189</v>
      </c>
      <c r="F21" s="15" t="s">
        <v>200</v>
      </c>
      <c r="G21" s="17" t="s">
        <v>23</v>
      </c>
      <c r="H21" s="16">
        <v>15</v>
      </c>
      <c r="I21" s="7"/>
      <c r="J21" s="7"/>
      <c r="K21" s="17" t="s">
        <v>109</v>
      </c>
      <c r="L21" s="21">
        <v>3</v>
      </c>
      <c r="M21" s="45">
        <v>45799</v>
      </c>
      <c r="N21" s="45">
        <v>45923</v>
      </c>
      <c r="O21" s="46" t="s">
        <v>15</v>
      </c>
    </row>
    <row r="22" spans="1:15" ht="54" x14ac:dyDescent="0.25">
      <c r="A22" s="13" t="s">
        <v>63</v>
      </c>
      <c r="B22" s="52" t="s">
        <v>602</v>
      </c>
      <c r="C22" s="13" t="s">
        <v>64</v>
      </c>
      <c r="D22" s="38" t="s">
        <v>65</v>
      </c>
      <c r="E22" s="13" t="s">
        <v>189</v>
      </c>
      <c r="F22" s="15" t="s">
        <v>201</v>
      </c>
      <c r="G22" s="17" t="s">
        <v>25</v>
      </c>
      <c r="H22" s="16">
        <v>10</v>
      </c>
      <c r="I22" s="7"/>
      <c r="J22" s="7"/>
      <c r="K22" s="17" t="s">
        <v>152</v>
      </c>
      <c r="L22" s="21">
        <v>2</v>
      </c>
      <c r="M22" s="45">
        <v>45799</v>
      </c>
      <c r="N22" s="45">
        <v>45923</v>
      </c>
      <c r="O22" s="46" t="s">
        <v>15</v>
      </c>
    </row>
    <row r="23" spans="1:15" ht="27" x14ac:dyDescent="0.25">
      <c r="A23" s="13" t="s">
        <v>63</v>
      </c>
      <c r="B23" s="52" t="s">
        <v>602</v>
      </c>
      <c r="C23" s="13" t="s">
        <v>64</v>
      </c>
      <c r="D23" s="38" t="s">
        <v>65</v>
      </c>
      <c r="E23" s="13" t="s">
        <v>202</v>
      </c>
      <c r="F23" s="15" t="s">
        <v>298</v>
      </c>
      <c r="G23" s="17" t="s">
        <v>23</v>
      </c>
      <c r="H23" s="16">
        <v>30</v>
      </c>
      <c r="I23" s="16"/>
      <c r="J23" s="16"/>
      <c r="K23" s="60" t="s">
        <v>293</v>
      </c>
      <c r="L23" s="21">
        <v>5</v>
      </c>
      <c r="M23" s="45">
        <v>45799</v>
      </c>
      <c r="N23" s="45">
        <v>45923</v>
      </c>
      <c r="O23" s="46" t="s">
        <v>15</v>
      </c>
    </row>
    <row r="24" spans="1:15" ht="27" x14ac:dyDescent="0.25">
      <c r="A24" s="13" t="s">
        <v>63</v>
      </c>
      <c r="B24" s="52" t="s">
        <v>602</v>
      </c>
      <c r="C24" s="13" t="s">
        <v>64</v>
      </c>
      <c r="D24" s="38" t="s">
        <v>65</v>
      </c>
      <c r="E24" s="13" t="s">
        <v>202</v>
      </c>
      <c r="F24" s="15" t="s">
        <v>203</v>
      </c>
      <c r="G24" s="17" t="s">
        <v>24</v>
      </c>
      <c r="H24" s="16">
        <v>3</v>
      </c>
      <c r="I24" s="16"/>
      <c r="J24" s="16"/>
      <c r="K24" s="60" t="s">
        <v>137</v>
      </c>
      <c r="L24" s="21">
        <v>1</v>
      </c>
      <c r="M24" s="45">
        <v>45799</v>
      </c>
      <c r="N24" s="45">
        <v>45923</v>
      </c>
      <c r="O24" s="46" t="s">
        <v>15</v>
      </c>
    </row>
    <row r="25" spans="1:15" ht="27" x14ac:dyDescent="0.25">
      <c r="A25" s="13" t="s">
        <v>63</v>
      </c>
      <c r="B25" s="52" t="s">
        <v>602</v>
      </c>
      <c r="C25" s="13" t="s">
        <v>64</v>
      </c>
      <c r="D25" s="38" t="s">
        <v>65</v>
      </c>
      <c r="E25" s="13" t="s">
        <v>204</v>
      </c>
      <c r="F25" s="14" t="s">
        <v>205</v>
      </c>
      <c r="G25" s="17" t="s">
        <v>24</v>
      </c>
      <c r="H25" s="16">
        <v>1.5</v>
      </c>
      <c r="I25" s="16"/>
      <c r="J25" s="16"/>
      <c r="K25" s="59" t="s">
        <v>165</v>
      </c>
      <c r="L25" s="18">
        <v>1</v>
      </c>
      <c r="M25" s="45">
        <v>45799</v>
      </c>
      <c r="N25" s="45">
        <v>45923</v>
      </c>
      <c r="O25" s="46" t="s">
        <v>15</v>
      </c>
    </row>
    <row r="26" spans="1:15" ht="27" x14ac:dyDescent="0.25">
      <c r="A26" s="13" t="s">
        <v>63</v>
      </c>
      <c r="B26" s="52" t="s">
        <v>602</v>
      </c>
      <c r="C26" s="13" t="s">
        <v>64</v>
      </c>
      <c r="D26" s="38" t="s">
        <v>65</v>
      </c>
      <c r="E26" s="13" t="s">
        <v>204</v>
      </c>
      <c r="F26" s="14" t="s">
        <v>206</v>
      </c>
      <c r="G26" s="17" t="s">
        <v>24</v>
      </c>
      <c r="H26" s="16">
        <v>1</v>
      </c>
      <c r="I26" s="16"/>
      <c r="J26" s="16"/>
      <c r="K26" s="59" t="s">
        <v>163</v>
      </c>
      <c r="L26" s="18">
        <v>1</v>
      </c>
      <c r="M26" s="45">
        <v>45799</v>
      </c>
      <c r="N26" s="45">
        <v>45923</v>
      </c>
      <c r="O26" s="46" t="s">
        <v>15</v>
      </c>
    </row>
    <row r="27" spans="1:15" ht="40.5" x14ac:dyDescent="0.25">
      <c r="A27" s="13" t="s">
        <v>63</v>
      </c>
      <c r="B27" s="52" t="s">
        <v>602</v>
      </c>
      <c r="C27" s="13" t="s">
        <v>64</v>
      </c>
      <c r="D27" s="38" t="s">
        <v>65</v>
      </c>
      <c r="E27" s="13" t="s">
        <v>204</v>
      </c>
      <c r="F27" s="14" t="s">
        <v>207</v>
      </c>
      <c r="G27" s="17" t="s">
        <v>24</v>
      </c>
      <c r="H27" s="16">
        <v>2</v>
      </c>
      <c r="I27" s="16"/>
      <c r="J27" s="16"/>
      <c r="K27" s="59" t="s">
        <v>118</v>
      </c>
      <c r="L27" s="18">
        <v>1</v>
      </c>
      <c r="M27" s="45">
        <v>45799</v>
      </c>
      <c r="N27" s="45">
        <v>45923</v>
      </c>
      <c r="O27" s="46" t="s">
        <v>15</v>
      </c>
    </row>
    <row r="28" spans="1:15" ht="40.5" x14ac:dyDescent="0.25">
      <c r="A28" s="13" t="s">
        <v>63</v>
      </c>
      <c r="B28" s="52" t="s">
        <v>602</v>
      </c>
      <c r="C28" s="13" t="s">
        <v>64</v>
      </c>
      <c r="D28" s="38" t="s">
        <v>65</v>
      </c>
      <c r="E28" s="13" t="s">
        <v>204</v>
      </c>
      <c r="F28" s="15" t="s">
        <v>208</v>
      </c>
      <c r="G28" s="17" t="s">
        <v>24</v>
      </c>
      <c r="H28" s="16">
        <v>2</v>
      </c>
      <c r="I28" s="7"/>
      <c r="J28" s="7"/>
      <c r="K28" s="17" t="s">
        <v>118</v>
      </c>
      <c r="L28" s="21">
        <v>1</v>
      </c>
      <c r="M28" s="45">
        <v>45799</v>
      </c>
      <c r="N28" s="45">
        <v>45923</v>
      </c>
      <c r="O28" s="46" t="s">
        <v>15</v>
      </c>
    </row>
    <row r="29" spans="1:15" ht="27" x14ac:dyDescent="0.25">
      <c r="A29" s="13" t="s">
        <v>63</v>
      </c>
      <c r="B29" s="52" t="s">
        <v>602</v>
      </c>
      <c r="C29" s="13" t="s">
        <v>64</v>
      </c>
      <c r="D29" s="38" t="s">
        <v>65</v>
      </c>
      <c r="E29" s="13" t="s">
        <v>204</v>
      </c>
      <c r="F29" s="15" t="s">
        <v>209</v>
      </c>
      <c r="G29" s="17" t="s">
        <v>24</v>
      </c>
      <c r="H29" s="16">
        <v>5</v>
      </c>
      <c r="I29" s="7"/>
      <c r="J29" s="7"/>
      <c r="K29" s="17" t="s">
        <v>210</v>
      </c>
      <c r="L29" s="21">
        <v>5</v>
      </c>
      <c r="M29" s="45">
        <v>45799</v>
      </c>
      <c r="N29" s="45">
        <v>45923</v>
      </c>
      <c r="O29" s="46" t="s">
        <v>15</v>
      </c>
    </row>
    <row r="30" spans="1:15" ht="27" x14ac:dyDescent="0.25">
      <c r="A30" s="13" t="s">
        <v>63</v>
      </c>
      <c r="B30" s="52" t="s">
        <v>602</v>
      </c>
      <c r="C30" s="13" t="s">
        <v>64</v>
      </c>
      <c r="D30" s="38" t="s">
        <v>65</v>
      </c>
      <c r="E30" s="13" t="s">
        <v>204</v>
      </c>
      <c r="F30" s="15" t="s">
        <v>211</v>
      </c>
      <c r="G30" s="17" t="s">
        <v>25</v>
      </c>
      <c r="H30" s="16">
        <v>3</v>
      </c>
      <c r="I30" s="7"/>
      <c r="J30" s="7"/>
      <c r="K30" s="17" t="s">
        <v>137</v>
      </c>
      <c r="L30" s="21">
        <v>1</v>
      </c>
      <c r="M30" s="45">
        <v>45799</v>
      </c>
      <c r="N30" s="45">
        <v>45923</v>
      </c>
      <c r="O30" s="46" t="s">
        <v>15</v>
      </c>
    </row>
    <row r="31" spans="1:15" ht="40.5" x14ac:dyDescent="0.25">
      <c r="A31" s="13" t="s">
        <v>63</v>
      </c>
      <c r="B31" s="52" t="s">
        <v>602</v>
      </c>
      <c r="C31" s="13" t="s">
        <v>64</v>
      </c>
      <c r="D31" s="38" t="s">
        <v>65</v>
      </c>
      <c r="E31" s="13" t="s">
        <v>204</v>
      </c>
      <c r="F31" s="15" t="s">
        <v>212</v>
      </c>
      <c r="G31" s="17" t="s">
        <v>24</v>
      </c>
      <c r="H31" s="16">
        <v>1.5</v>
      </c>
      <c r="I31" s="7"/>
      <c r="J31" s="7"/>
      <c r="K31" s="17" t="s">
        <v>213</v>
      </c>
      <c r="L31" s="21">
        <v>1</v>
      </c>
      <c r="M31" s="45">
        <v>45799</v>
      </c>
      <c r="N31" s="45">
        <v>45923</v>
      </c>
      <c r="O31" s="46" t="s">
        <v>15</v>
      </c>
    </row>
    <row r="32" spans="1:15" ht="40.5" x14ac:dyDescent="0.25">
      <c r="A32" s="13" t="s">
        <v>63</v>
      </c>
      <c r="B32" s="52" t="s">
        <v>602</v>
      </c>
      <c r="C32" s="13" t="s">
        <v>66</v>
      </c>
      <c r="D32" s="38" t="s">
        <v>67</v>
      </c>
      <c r="E32" s="13" t="s">
        <v>170</v>
      </c>
      <c r="F32" s="14" t="s">
        <v>288</v>
      </c>
      <c r="G32" s="17" t="s">
        <v>25</v>
      </c>
      <c r="H32" s="16">
        <v>13</v>
      </c>
      <c r="I32" s="16"/>
      <c r="J32" s="16"/>
      <c r="K32" s="17" t="s">
        <v>289</v>
      </c>
      <c r="L32" s="21">
        <v>2</v>
      </c>
      <c r="M32" s="45">
        <v>45799</v>
      </c>
      <c r="N32" s="45">
        <v>45923</v>
      </c>
      <c r="O32" s="46" t="s">
        <v>18</v>
      </c>
    </row>
    <row r="33" spans="1:15" ht="40.5" x14ac:dyDescent="0.25">
      <c r="A33" s="13" t="s">
        <v>63</v>
      </c>
      <c r="B33" s="52" t="s">
        <v>602</v>
      </c>
      <c r="C33" s="13" t="s">
        <v>66</v>
      </c>
      <c r="D33" s="38" t="s">
        <v>67</v>
      </c>
      <c r="E33" s="13" t="s">
        <v>170</v>
      </c>
      <c r="F33" s="14" t="s">
        <v>290</v>
      </c>
      <c r="G33" s="17" t="s">
        <v>25</v>
      </c>
      <c r="H33" s="16">
        <v>48</v>
      </c>
      <c r="I33" s="16"/>
      <c r="J33" s="16"/>
      <c r="K33" s="17" t="s">
        <v>291</v>
      </c>
      <c r="L33" s="21">
        <v>5</v>
      </c>
      <c r="M33" s="45">
        <v>45799</v>
      </c>
      <c r="N33" s="45">
        <v>45923</v>
      </c>
      <c r="O33" s="46" t="s">
        <v>18</v>
      </c>
    </row>
    <row r="34" spans="1:15" ht="40.5" x14ac:dyDescent="0.25">
      <c r="A34" s="13" t="s">
        <v>63</v>
      </c>
      <c r="B34" s="52" t="s">
        <v>602</v>
      </c>
      <c r="C34" s="13" t="s">
        <v>66</v>
      </c>
      <c r="D34" s="38" t="s">
        <v>67</v>
      </c>
      <c r="E34" s="13" t="s">
        <v>170</v>
      </c>
      <c r="F34" s="14" t="s">
        <v>292</v>
      </c>
      <c r="G34" s="17" t="s">
        <v>25</v>
      </c>
      <c r="H34" s="16">
        <v>10</v>
      </c>
      <c r="I34" s="16"/>
      <c r="J34" s="16"/>
      <c r="K34" s="17" t="s">
        <v>152</v>
      </c>
      <c r="L34" s="21">
        <v>2</v>
      </c>
      <c r="M34" s="45">
        <v>45799</v>
      </c>
      <c r="N34" s="45">
        <v>45923</v>
      </c>
      <c r="O34" s="46" t="s">
        <v>18</v>
      </c>
    </row>
    <row r="35" spans="1:15" ht="67.5" x14ac:dyDescent="0.25">
      <c r="A35" s="13" t="s">
        <v>63</v>
      </c>
      <c r="B35" s="52" t="s">
        <v>602</v>
      </c>
      <c r="C35" s="13" t="s">
        <v>66</v>
      </c>
      <c r="D35" s="38" t="s">
        <v>67</v>
      </c>
      <c r="E35" s="13" t="s">
        <v>189</v>
      </c>
      <c r="F35" s="15" t="s">
        <v>294</v>
      </c>
      <c r="G35" s="17" t="s">
        <v>23</v>
      </c>
      <c r="H35" s="16">
        <v>30</v>
      </c>
      <c r="I35" s="16"/>
      <c r="J35" s="16"/>
      <c r="K35" s="47" t="s">
        <v>293</v>
      </c>
      <c r="L35" s="48">
        <v>5</v>
      </c>
      <c r="M35" s="45">
        <v>45799</v>
      </c>
      <c r="N35" s="45">
        <v>45923</v>
      </c>
      <c r="O35" s="46" t="s">
        <v>18</v>
      </c>
    </row>
    <row r="36" spans="1:15" ht="54" x14ac:dyDescent="0.25">
      <c r="A36" s="13" t="s">
        <v>63</v>
      </c>
      <c r="B36" s="52" t="s">
        <v>602</v>
      </c>
      <c r="C36" s="13" t="s">
        <v>66</v>
      </c>
      <c r="D36" s="38" t="s">
        <v>67</v>
      </c>
      <c r="E36" s="13" t="s">
        <v>189</v>
      </c>
      <c r="F36" s="14" t="s">
        <v>295</v>
      </c>
      <c r="G36" s="17" t="s">
        <v>25</v>
      </c>
      <c r="H36" s="16">
        <v>30</v>
      </c>
      <c r="I36" s="16"/>
      <c r="J36" s="16"/>
      <c r="K36" s="47" t="s">
        <v>293</v>
      </c>
      <c r="L36" s="18">
        <v>5</v>
      </c>
      <c r="M36" s="45">
        <v>45799</v>
      </c>
      <c r="N36" s="45">
        <v>45923</v>
      </c>
      <c r="O36" s="46" t="s">
        <v>18</v>
      </c>
    </row>
    <row r="37" spans="1:15" ht="54" x14ac:dyDescent="0.25">
      <c r="A37" s="13" t="s">
        <v>63</v>
      </c>
      <c r="B37" s="52" t="s">
        <v>602</v>
      </c>
      <c r="C37" s="13" t="s">
        <v>66</v>
      </c>
      <c r="D37" s="38" t="s">
        <v>67</v>
      </c>
      <c r="E37" s="13" t="s">
        <v>189</v>
      </c>
      <c r="F37" s="14" t="s">
        <v>296</v>
      </c>
      <c r="G37" s="17" t="s">
        <v>25</v>
      </c>
      <c r="H37" s="16">
        <v>30</v>
      </c>
      <c r="I37" s="16"/>
      <c r="J37" s="16"/>
      <c r="K37" s="47" t="s">
        <v>297</v>
      </c>
      <c r="L37" s="18">
        <v>4</v>
      </c>
      <c r="M37" s="45">
        <v>45799</v>
      </c>
      <c r="N37" s="45">
        <v>45923</v>
      </c>
      <c r="O37" s="46" t="s">
        <v>18</v>
      </c>
    </row>
    <row r="38" spans="1:15" ht="27" x14ac:dyDescent="0.25">
      <c r="A38" s="13" t="s">
        <v>63</v>
      </c>
      <c r="B38" s="52" t="s">
        <v>602</v>
      </c>
      <c r="C38" s="13" t="s">
        <v>76</v>
      </c>
      <c r="D38" s="38" t="s">
        <v>77</v>
      </c>
      <c r="E38" s="13" t="s">
        <v>214</v>
      </c>
      <c r="F38" s="15" t="s">
        <v>215</v>
      </c>
      <c r="G38" s="17" t="s">
        <v>24</v>
      </c>
      <c r="H38" s="16">
        <v>1</v>
      </c>
      <c r="I38" s="16"/>
      <c r="J38" s="16"/>
      <c r="K38" s="17" t="s">
        <v>163</v>
      </c>
      <c r="L38" s="21">
        <v>1</v>
      </c>
      <c r="M38" s="45">
        <v>45799</v>
      </c>
      <c r="N38" s="45">
        <v>45925</v>
      </c>
      <c r="O38" s="46" t="s">
        <v>15</v>
      </c>
    </row>
    <row r="39" spans="1:15" ht="40.5" x14ac:dyDescent="0.25">
      <c r="A39" s="13" t="s">
        <v>63</v>
      </c>
      <c r="B39" s="52" t="s">
        <v>602</v>
      </c>
      <c r="C39" s="13" t="s">
        <v>76</v>
      </c>
      <c r="D39" s="38" t="s">
        <v>77</v>
      </c>
      <c r="E39" s="13" t="s">
        <v>214</v>
      </c>
      <c r="F39" s="15" t="s">
        <v>216</v>
      </c>
      <c r="G39" s="17" t="s">
        <v>23</v>
      </c>
      <c r="H39" s="16">
        <v>3</v>
      </c>
      <c r="I39" s="16"/>
      <c r="J39" s="16"/>
      <c r="K39" s="17" t="s">
        <v>217</v>
      </c>
      <c r="L39" s="21">
        <v>2</v>
      </c>
      <c r="M39" s="45">
        <v>45799</v>
      </c>
      <c r="N39" s="45">
        <v>45925</v>
      </c>
      <c r="O39" s="46" t="s">
        <v>15</v>
      </c>
    </row>
    <row r="40" spans="1:15" ht="40.5" x14ac:dyDescent="0.25">
      <c r="A40" s="13" t="s">
        <v>63</v>
      </c>
      <c r="B40" s="52" t="s">
        <v>602</v>
      </c>
      <c r="C40" s="13" t="s">
        <v>76</v>
      </c>
      <c r="D40" s="38" t="s">
        <v>77</v>
      </c>
      <c r="E40" s="13" t="s">
        <v>214</v>
      </c>
      <c r="F40" s="15" t="s">
        <v>218</v>
      </c>
      <c r="G40" s="17" t="s">
        <v>25</v>
      </c>
      <c r="H40" s="16">
        <v>7</v>
      </c>
      <c r="I40" s="16"/>
      <c r="J40" s="16"/>
      <c r="K40" s="17" t="s">
        <v>219</v>
      </c>
      <c r="L40" s="21">
        <v>2</v>
      </c>
      <c r="M40" s="45">
        <v>45799</v>
      </c>
      <c r="N40" s="45">
        <v>45925</v>
      </c>
      <c r="O40" s="46" t="s">
        <v>15</v>
      </c>
    </row>
    <row r="41" spans="1:15" ht="27" x14ac:dyDescent="0.25">
      <c r="A41" s="13" t="s">
        <v>63</v>
      </c>
      <c r="B41" s="52" t="s">
        <v>602</v>
      </c>
      <c r="C41" s="13" t="s">
        <v>76</v>
      </c>
      <c r="D41" s="38" t="s">
        <v>77</v>
      </c>
      <c r="E41" s="13" t="s">
        <v>214</v>
      </c>
      <c r="F41" s="15" t="s">
        <v>220</v>
      </c>
      <c r="G41" s="17" t="s">
        <v>23</v>
      </c>
      <c r="H41" s="16">
        <v>18</v>
      </c>
      <c r="I41" s="16"/>
      <c r="J41" s="16"/>
      <c r="K41" s="17" t="s">
        <v>221</v>
      </c>
      <c r="L41" s="21">
        <v>2</v>
      </c>
      <c r="M41" s="45">
        <v>45799</v>
      </c>
      <c r="N41" s="45">
        <v>45925</v>
      </c>
      <c r="O41" s="46" t="s">
        <v>15</v>
      </c>
    </row>
    <row r="42" spans="1:15" ht="27" x14ac:dyDescent="0.25">
      <c r="A42" s="13" t="s">
        <v>63</v>
      </c>
      <c r="B42" s="52" t="s">
        <v>602</v>
      </c>
      <c r="C42" s="13" t="s">
        <v>76</v>
      </c>
      <c r="D42" s="38" t="s">
        <v>77</v>
      </c>
      <c r="E42" s="13" t="s">
        <v>214</v>
      </c>
      <c r="F42" s="15" t="s">
        <v>222</v>
      </c>
      <c r="G42" s="17" t="s">
        <v>23</v>
      </c>
      <c r="H42" s="16">
        <v>17.5</v>
      </c>
      <c r="I42" s="16"/>
      <c r="J42" s="16"/>
      <c r="K42" s="17" t="s">
        <v>223</v>
      </c>
      <c r="L42" s="21">
        <v>1</v>
      </c>
      <c r="M42" s="45">
        <v>45799</v>
      </c>
      <c r="N42" s="45">
        <v>45925</v>
      </c>
      <c r="O42" s="46" t="s">
        <v>15</v>
      </c>
    </row>
    <row r="43" spans="1:15" ht="27" x14ac:dyDescent="0.25">
      <c r="A43" s="13" t="s">
        <v>63</v>
      </c>
      <c r="B43" s="52" t="s">
        <v>602</v>
      </c>
      <c r="C43" s="13" t="s">
        <v>76</v>
      </c>
      <c r="D43" s="38" t="s">
        <v>77</v>
      </c>
      <c r="E43" s="13" t="s">
        <v>214</v>
      </c>
      <c r="F43" s="15" t="s">
        <v>224</v>
      </c>
      <c r="G43" s="17" t="s">
        <v>23</v>
      </c>
      <c r="H43" s="16">
        <v>12</v>
      </c>
      <c r="I43" s="16"/>
      <c r="J43" s="16"/>
      <c r="K43" s="17" t="s">
        <v>225</v>
      </c>
      <c r="L43" s="21">
        <v>1</v>
      </c>
      <c r="M43" s="45">
        <v>45799</v>
      </c>
      <c r="N43" s="45">
        <v>45925</v>
      </c>
      <c r="O43" s="46" t="s">
        <v>15</v>
      </c>
    </row>
    <row r="44" spans="1:15" ht="27" x14ac:dyDescent="0.25">
      <c r="A44" s="13" t="s">
        <v>63</v>
      </c>
      <c r="B44" s="52" t="s">
        <v>602</v>
      </c>
      <c r="C44" s="13" t="s">
        <v>76</v>
      </c>
      <c r="D44" s="38" t="s">
        <v>77</v>
      </c>
      <c r="E44" s="13" t="s">
        <v>214</v>
      </c>
      <c r="F44" s="15" t="s">
        <v>226</v>
      </c>
      <c r="G44" s="17" t="s">
        <v>23</v>
      </c>
      <c r="H44" s="16">
        <v>5</v>
      </c>
      <c r="I44" s="16"/>
      <c r="J44" s="16"/>
      <c r="K44" s="17" t="s">
        <v>227</v>
      </c>
      <c r="L44" s="21">
        <v>2</v>
      </c>
      <c r="M44" s="45">
        <v>45799</v>
      </c>
      <c r="N44" s="45">
        <v>45925</v>
      </c>
      <c r="O44" s="46" t="s">
        <v>15</v>
      </c>
    </row>
    <row r="45" spans="1:15" ht="40.5" x14ac:dyDescent="0.25">
      <c r="A45" s="13" t="s">
        <v>63</v>
      </c>
      <c r="B45" s="52" t="s">
        <v>602</v>
      </c>
      <c r="C45" s="13" t="s">
        <v>76</v>
      </c>
      <c r="D45" s="38" t="s">
        <v>77</v>
      </c>
      <c r="E45" s="13" t="s">
        <v>214</v>
      </c>
      <c r="F45" s="15" t="s">
        <v>228</v>
      </c>
      <c r="G45" s="17" t="s">
        <v>23</v>
      </c>
      <c r="H45" s="16">
        <v>6</v>
      </c>
      <c r="I45" s="16"/>
      <c r="J45" s="16"/>
      <c r="K45" s="17" t="s">
        <v>229</v>
      </c>
      <c r="L45" s="21">
        <v>3</v>
      </c>
      <c r="M45" s="45">
        <v>45799</v>
      </c>
      <c r="N45" s="45">
        <v>45925</v>
      </c>
      <c r="O45" s="46" t="s">
        <v>15</v>
      </c>
    </row>
    <row r="46" spans="1:15" ht="40.5" x14ac:dyDescent="0.25">
      <c r="A46" s="13" t="s">
        <v>63</v>
      </c>
      <c r="B46" s="52" t="s">
        <v>602</v>
      </c>
      <c r="C46" s="13" t="s">
        <v>76</v>
      </c>
      <c r="D46" s="38" t="s">
        <v>77</v>
      </c>
      <c r="E46" s="13" t="s">
        <v>214</v>
      </c>
      <c r="F46" s="15" t="s">
        <v>230</v>
      </c>
      <c r="G46" s="17" t="s">
        <v>25</v>
      </c>
      <c r="H46" s="16">
        <v>11</v>
      </c>
      <c r="I46" s="16"/>
      <c r="J46" s="16"/>
      <c r="K46" s="17" t="s">
        <v>231</v>
      </c>
      <c r="L46" s="21">
        <v>3</v>
      </c>
      <c r="M46" s="45">
        <v>45799</v>
      </c>
      <c r="N46" s="45">
        <v>45925</v>
      </c>
      <c r="O46" s="46" t="s">
        <v>15</v>
      </c>
    </row>
    <row r="47" spans="1:15" ht="54" x14ac:dyDescent="0.25">
      <c r="A47" s="13" t="s">
        <v>63</v>
      </c>
      <c r="B47" s="52" t="s">
        <v>602</v>
      </c>
      <c r="C47" s="13" t="s">
        <v>76</v>
      </c>
      <c r="D47" s="38" t="s">
        <v>77</v>
      </c>
      <c r="E47" s="13" t="s">
        <v>214</v>
      </c>
      <c r="F47" s="15" t="s">
        <v>232</v>
      </c>
      <c r="G47" s="17" t="s">
        <v>23</v>
      </c>
      <c r="H47" s="16">
        <v>10</v>
      </c>
      <c r="I47" s="16"/>
      <c r="J47" s="16"/>
      <c r="K47" s="17" t="s">
        <v>233</v>
      </c>
      <c r="L47" s="21">
        <v>1</v>
      </c>
      <c r="M47" s="45">
        <v>45799</v>
      </c>
      <c r="N47" s="45">
        <v>45925</v>
      </c>
      <c r="O47" s="46" t="s">
        <v>15</v>
      </c>
    </row>
    <row r="48" spans="1:15" ht="54" x14ac:dyDescent="0.25">
      <c r="A48" s="13" t="s">
        <v>63</v>
      </c>
      <c r="B48" s="52" t="s">
        <v>602</v>
      </c>
      <c r="C48" s="13" t="s">
        <v>76</v>
      </c>
      <c r="D48" s="38" t="s">
        <v>77</v>
      </c>
      <c r="E48" s="13" t="s">
        <v>214</v>
      </c>
      <c r="F48" s="15" t="s">
        <v>234</v>
      </c>
      <c r="G48" s="17" t="s">
        <v>23</v>
      </c>
      <c r="H48" s="16">
        <v>3</v>
      </c>
      <c r="I48" s="16"/>
      <c r="J48" s="16"/>
      <c r="K48" s="17" t="s">
        <v>137</v>
      </c>
      <c r="L48" s="21">
        <v>1</v>
      </c>
      <c r="M48" s="45">
        <v>45799</v>
      </c>
      <c r="N48" s="45">
        <v>45925</v>
      </c>
      <c r="O48" s="46" t="s">
        <v>15</v>
      </c>
    </row>
    <row r="49" spans="1:15" ht="67.5" x14ac:dyDescent="0.25">
      <c r="A49" s="13" t="s">
        <v>63</v>
      </c>
      <c r="B49" s="52" t="s">
        <v>602</v>
      </c>
      <c r="C49" s="13" t="s">
        <v>76</v>
      </c>
      <c r="D49" s="38" t="s">
        <v>77</v>
      </c>
      <c r="E49" s="13" t="s">
        <v>214</v>
      </c>
      <c r="F49" s="15" t="s">
        <v>235</v>
      </c>
      <c r="G49" s="17" t="s">
        <v>23</v>
      </c>
      <c r="H49" s="16">
        <v>3</v>
      </c>
      <c r="I49" s="16"/>
      <c r="J49" s="16"/>
      <c r="K49" s="17" t="s">
        <v>137</v>
      </c>
      <c r="L49" s="21">
        <v>1</v>
      </c>
      <c r="M49" s="45">
        <v>45799</v>
      </c>
      <c r="N49" s="45">
        <v>45925</v>
      </c>
      <c r="O49" s="46" t="s">
        <v>15</v>
      </c>
    </row>
    <row r="50" spans="1:15" ht="40.5" x14ac:dyDescent="0.25">
      <c r="A50" s="13" t="s">
        <v>63</v>
      </c>
      <c r="B50" s="52" t="s">
        <v>602</v>
      </c>
      <c r="C50" s="13" t="s">
        <v>76</v>
      </c>
      <c r="D50" s="38" t="s">
        <v>77</v>
      </c>
      <c r="E50" s="13" t="s">
        <v>214</v>
      </c>
      <c r="F50" s="15" t="s">
        <v>236</v>
      </c>
      <c r="G50" s="17" t="s">
        <v>23</v>
      </c>
      <c r="H50" s="16">
        <v>5</v>
      </c>
      <c r="I50" s="16"/>
      <c r="J50" s="16"/>
      <c r="K50" s="17" t="s">
        <v>152</v>
      </c>
      <c r="L50" s="21">
        <v>1</v>
      </c>
      <c r="M50" s="45">
        <v>45799</v>
      </c>
      <c r="N50" s="45">
        <v>45925</v>
      </c>
      <c r="O50" s="46" t="s">
        <v>15</v>
      </c>
    </row>
    <row r="51" spans="1:15" ht="27" x14ac:dyDescent="0.25">
      <c r="A51" s="13" t="s">
        <v>63</v>
      </c>
      <c r="B51" s="52" t="s">
        <v>602</v>
      </c>
      <c r="C51" s="13" t="s">
        <v>76</v>
      </c>
      <c r="D51" s="38" t="s">
        <v>77</v>
      </c>
      <c r="E51" s="13" t="s">
        <v>214</v>
      </c>
      <c r="F51" s="15" t="s">
        <v>237</v>
      </c>
      <c r="G51" s="17" t="s">
        <v>23</v>
      </c>
      <c r="H51" s="16">
        <v>12</v>
      </c>
      <c r="I51" s="16"/>
      <c r="J51" s="16"/>
      <c r="K51" s="17" t="s">
        <v>238</v>
      </c>
      <c r="L51" s="21">
        <v>1</v>
      </c>
      <c r="M51" s="45">
        <v>45799</v>
      </c>
      <c r="N51" s="45">
        <v>45925</v>
      </c>
      <c r="O51" s="46" t="s">
        <v>15</v>
      </c>
    </row>
    <row r="52" spans="1:15" ht="40.5" x14ac:dyDescent="0.25">
      <c r="A52" s="13" t="s">
        <v>63</v>
      </c>
      <c r="B52" s="52" t="s">
        <v>602</v>
      </c>
      <c r="C52" s="13" t="s">
        <v>76</v>
      </c>
      <c r="D52" s="38" t="s">
        <v>77</v>
      </c>
      <c r="E52" s="13" t="s">
        <v>214</v>
      </c>
      <c r="F52" s="15" t="s">
        <v>239</v>
      </c>
      <c r="G52" s="17" t="s">
        <v>25</v>
      </c>
      <c r="H52" s="17" t="s">
        <v>609</v>
      </c>
      <c r="I52" s="17"/>
      <c r="J52" s="17"/>
      <c r="K52" s="17" t="s">
        <v>152</v>
      </c>
      <c r="L52" s="21">
        <v>1</v>
      </c>
      <c r="M52" s="45">
        <v>45799</v>
      </c>
      <c r="N52" s="45">
        <v>45925</v>
      </c>
      <c r="O52" s="46" t="s">
        <v>15</v>
      </c>
    </row>
    <row r="53" spans="1:15" ht="40.5" x14ac:dyDescent="0.25">
      <c r="A53" s="13" t="s">
        <v>63</v>
      </c>
      <c r="B53" s="52" t="s">
        <v>602</v>
      </c>
      <c r="C53" s="13" t="s">
        <v>76</v>
      </c>
      <c r="D53" s="38" t="s">
        <v>77</v>
      </c>
      <c r="E53" s="13" t="s">
        <v>214</v>
      </c>
      <c r="F53" s="15" t="s">
        <v>240</v>
      </c>
      <c r="G53" s="17" t="s">
        <v>23</v>
      </c>
      <c r="H53" s="16">
        <v>5</v>
      </c>
      <c r="I53" s="16"/>
      <c r="J53" s="16"/>
      <c r="K53" s="17" t="s">
        <v>241</v>
      </c>
      <c r="L53" s="21">
        <v>1</v>
      </c>
      <c r="M53" s="45">
        <v>45799</v>
      </c>
      <c r="N53" s="45">
        <v>45925</v>
      </c>
      <c r="O53" s="46" t="s">
        <v>15</v>
      </c>
    </row>
    <row r="54" spans="1:15" ht="40.5" x14ac:dyDescent="0.25">
      <c r="A54" s="13" t="s">
        <v>63</v>
      </c>
      <c r="B54" s="52" t="s">
        <v>602</v>
      </c>
      <c r="C54" s="13" t="s">
        <v>76</v>
      </c>
      <c r="D54" s="38" t="s">
        <v>77</v>
      </c>
      <c r="E54" s="13" t="s">
        <v>214</v>
      </c>
      <c r="F54" s="15" t="s">
        <v>242</v>
      </c>
      <c r="G54" s="17" t="s">
        <v>23</v>
      </c>
      <c r="H54" s="16">
        <v>8</v>
      </c>
      <c r="I54" s="16"/>
      <c r="J54" s="16"/>
      <c r="K54" s="17" t="s">
        <v>243</v>
      </c>
      <c r="L54" s="21">
        <v>2</v>
      </c>
      <c r="M54" s="45">
        <v>45799</v>
      </c>
      <c r="N54" s="45">
        <v>45925</v>
      </c>
      <c r="O54" s="46" t="s">
        <v>15</v>
      </c>
    </row>
    <row r="55" spans="1:15" ht="27" x14ac:dyDescent="0.25">
      <c r="A55" s="13" t="s">
        <v>63</v>
      </c>
      <c r="B55" s="52" t="s">
        <v>602</v>
      </c>
      <c r="C55" s="13" t="s">
        <v>76</v>
      </c>
      <c r="D55" s="38" t="s">
        <v>77</v>
      </c>
      <c r="E55" s="13" t="s">
        <v>214</v>
      </c>
      <c r="F55" s="15" t="s">
        <v>244</v>
      </c>
      <c r="G55" s="17" t="s">
        <v>23</v>
      </c>
      <c r="H55" s="16">
        <v>1</v>
      </c>
      <c r="I55" s="16"/>
      <c r="J55" s="16"/>
      <c r="K55" s="17" t="s">
        <v>245</v>
      </c>
      <c r="L55" s="21">
        <v>1</v>
      </c>
      <c r="M55" s="45">
        <v>45799</v>
      </c>
      <c r="N55" s="45">
        <v>45925</v>
      </c>
      <c r="O55" s="46" t="s">
        <v>15</v>
      </c>
    </row>
    <row r="56" spans="1:15" ht="40.5" x14ac:dyDescent="0.25">
      <c r="A56" s="13" t="s">
        <v>63</v>
      </c>
      <c r="B56" s="52" t="s">
        <v>602</v>
      </c>
      <c r="C56" s="13" t="s">
        <v>76</v>
      </c>
      <c r="D56" s="38" t="s">
        <v>77</v>
      </c>
      <c r="E56" s="13" t="s">
        <v>214</v>
      </c>
      <c r="F56" s="15" t="s">
        <v>246</v>
      </c>
      <c r="G56" s="17" t="s">
        <v>23</v>
      </c>
      <c r="H56" s="16">
        <v>6</v>
      </c>
      <c r="I56" s="16"/>
      <c r="J56" s="16"/>
      <c r="K56" s="17" t="s">
        <v>94</v>
      </c>
      <c r="L56" s="21">
        <v>2</v>
      </c>
      <c r="M56" s="45">
        <v>45799</v>
      </c>
      <c r="N56" s="45">
        <v>45925</v>
      </c>
      <c r="O56" s="46" t="s">
        <v>15</v>
      </c>
    </row>
    <row r="57" spans="1:15" ht="27" x14ac:dyDescent="0.25">
      <c r="A57" s="13" t="s">
        <v>63</v>
      </c>
      <c r="B57" s="52" t="s">
        <v>602</v>
      </c>
      <c r="C57" s="13" t="s">
        <v>76</v>
      </c>
      <c r="D57" s="38" t="s">
        <v>77</v>
      </c>
      <c r="E57" s="13" t="s">
        <v>214</v>
      </c>
      <c r="F57" s="15" t="s">
        <v>247</v>
      </c>
      <c r="G57" s="17" t="s">
        <v>23</v>
      </c>
      <c r="H57" s="16">
        <v>0.5</v>
      </c>
      <c r="I57" s="16"/>
      <c r="J57" s="16"/>
      <c r="K57" s="17" t="s">
        <v>248</v>
      </c>
      <c r="L57" s="21">
        <v>1</v>
      </c>
      <c r="M57" s="45">
        <v>45799</v>
      </c>
      <c r="N57" s="45">
        <v>45925</v>
      </c>
      <c r="O57" s="46" t="s">
        <v>15</v>
      </c>
    </row>
    <row r="58" spans="1:15" ht="54" x14ac:dyDescent="0.25">
      <c r="A58" s="13" t="s">
        <v>63</v>
      </c>
      <c r="B58" s="52" t="s">
        <v>602</v>
      </c>
      <c r="C58" s="13" t="s">
        <v>79</v>
      </c>
      <c r="D58" s="38" t="s">
        <v>80</v>
      </c>
      <c r="E58" s="13" t="s">
        <v>189</v>
      </c>
      <c r="F58" s="15" t="s">
        <v>249</v>
      </c>
      <c r="G58" s="47" t="s">
        <v>23</v>
      </c>
      <c r="H58" s="61">
        <v>10</v>
      </c>
      <c r="I58" s="61"/>
      <c r="J58" s="61"/>
      <c r="K58" s="17" t="s">
        <v>152</v>
      </c>
      <c r="L58" s="57">
        <v>2</v>
      </c>
      <c r="M58" s="45">
        <v>45818</v>
      </c>
      <c r="N58" s="45">
        <v>45932</v>
      </c>
      <c r="O58" s="46" t="s">
        <v>15</v>
      </c>
    </row>
    <row r="59" spans="1:15" ht="54" x14ac:dyDescent="0.25">
      <c r="A59" s="13" t="s">
        <v>63</v>
      </c>
      <c r="B59" s="52" t="s">
        <v>602</v>
      </c>
      <c r="C59" s="13" t="s">
        <v>79</v>
      </c>
      <c r="D59" s="38" t="s">
        <v>80</v>
      </c>
      <c r="E59" s="13" t="s">
        <v>189</v>
      </c>
      <c r="F59" s="15" t="s">
        <v>250</v>
      </c>
      <c r="G59" s="47" t="s">
        <v>23</v>
      </c>
      <c r="H59" s="61">
        <v>15</v>
      </c>
      <c r="I59" s="61"/>
      <c r="J59" s="61"/>
      <c r="K59" s="17" t="s">
        <v>152</v>
      </c>
      <c r="L59" s="57">
        <v>3</v>
      </c>
      <c r="M59" s="45">
        <v>45818</v>
      </c>
      <c r="N59" s="45">
        <v>45932</v>
      </c>
      <c r="O59" s="46" t="s">
        <v>15</v>
      </c>
    </row>
    <row r="60" spans="1:15" ht="67.5" x14ac:dyDescent="0.25">
      <c r="A60" s="13" t="s">
        <v>63</v>
      </c>
      <c r="B60" s="52" t="s">
        <v>602</v>
      </c>
      <c r="C60" s="13" t="s">
        <v>79</v>
      </c>
      <c r="D60" s="38" t="s">
        <v>80</v>
      </c>
      <c r="E60" s="13" t="s">
        <v>251</v>
      </c>
      <c r="F60" s="15" t="s">
        <v>252</v>
      </c>
      <c r="G60" s="17" t="s">
        <v>23</v>
      </c>
      <c r="H60" s="61">
        <v>75</v>
      </c>
      <c r="I60" s="61"/>
      <c r="J60" s="61"/>
      <c r="K60" s="17" t="s">
        <v>253</v>
      </c>
      <c r="L60" s="61">
        <v>1</v>
      </c>
      <c r="M60" s="45">
        <v>45818</v>
      </c>
      <c r="N60" s="45">
        <v>45932</v>
      </c>
      <c r="O60" s="46" t="s">
        <v>15</v>
      </c>
    </row>
    <row r="61" spans="1:15" ht="54" x14ac:dyDescent="0.25">
      <c r="A61" s="13" t="s">
        <v>63</v>
      </c>
      <c r="B61" s="52" t="s">
        <v>602</v>
      </c>
      <c r="C61" s="13" t="s">
        <v>79</v>
      </c>
      <c r="D61" s="38" t="s">
        <v>80</v>
      </c>
      <c r="E61" s="13" t="s">
        <v>251</v>
      </c>
      <c r="F61" s="15" t="s">
        <v>254</v>
      </c>
      <c r="G61" s="17" t="s">
        <v>24</v>
      </c>
      <c r="H61" s="61">
        <v>2.5</v>
      </c>
      <c r="I61" s="61"/>
      <c r="J61" s="61"/>
      <c r="K61" s="17" t="s">
        <v>255</v>
      </c>
      <c r="L61" s="61">
        <v>1</v>
      </c>
      <c r="M61" s="45">
        <v>45818</v>
      </c>
      <c r="N61" s="45">
        <v>45932</v>
      </c>
      <c r="O61" s="46" t="s">
        <v>15</v>
      </c>
    </row>
    <row r="62" spans="1:15" ht="40.5" x14ac:dyDescent="0.25">
      <c r="A62" s="13" t="s">
        <v>63</v>
      </c>
      <c r="B62" s="52" t="s">
        <v>602</v>
      </c>
      <c r="C62" s="13" t="s">
        <v>79</v>
      </c>
      <c r="D62" s="38" t="s">
        <v>80</v>
      </c>
      <c r="E62" s="13" t="s">
        <v>251</v>
      </c>
      <c r="F62" s="15" t="s">
        <v>256</v>
      </c>
      <c r="G62" s="17" t="s">
        <v>24</v>
      </c>
      <c r="H62" s="61">
        <v>2.5</v>
      </c>
      <c r="I62" s="61"/>
      <c r="J62" s="61"/>
      <c r="K62" s="17" t="s">
        <v>255</v>
      </c>
      <c r="L62" s="61">
        <v>1</v>
      </c>
      <c r="M62" s="45">
        <v>45818</v>
      </c>
      <c r="N62" s="45">
        <v>45932</v>
      </c>
      <c r="O62" s="46" t="s">
        <v>15</v>
      </c>
    </row>
    <row r="63" spans="1:15" ht="40.5" x14ac:dyDescent="0.25">
      <c r="A63" s="13" t="s">
        <v>63</v>
      </c>
      <c r="B63" s="52" t="s">
        <v>602</v>
      </c>
      <c r="C63" s="13" t="s">
        <v>79</v>
      </c>
      <c r="D63" s="38" t="s">
        <v>80</v>
      </c>
      <c r="E63" s="13" t="s">
        <v>251</v>
      </c>
      <c r="F63" s="15" t="s">
        <v>257</v>
      </c>
      <c r="G63" s="17" t="s">
        <v>23</v>
      </c>
      <c r="H63" s="61">
        <v>10</v>
      </c>
      <c r="I63" s="61"/>
      <c r="J63" s="61"/>
      <c r="K63" s="17" t="s">
        <v>233</v>
      </c>
      <c r="L63" s="61">
        <v>1</v>
      </c>
      <c r="M63" s="45">
        <v>45818</v>
      </c>
      <c r="N63" s="45">
        <v>45932</v>
      </c>
      <c r="O63" s="46" t="s">
        <v>15</v>
      </c>
    </row>
    <row r="64" spans="1:15" ht="40.5" x14ac:dyDescent="0.25">
      <c r="A64" s="13" t="s">
        <v>63</v>
      </c>
      <c r="B64" s="52" t="s">
        <v>602</v>
      </c>
      <c r="C64" s="13" t="s">
        <v>79</v>
      </c>
      <c r="D64" s="38" t="s">
        <v>80</v>
      </c>
      <c r="E64" s="13" t="s">
        <v>251</v>
      </c>
      <c r="F64" s="15" t="s">
        <v>258</v>
      </c>
      <c r="G64" s="17" t="s">
        <v>24</v>
      </c>
      <c r="H64" s="61">
        <v>2.1</v>
      </c>
      <c r="I64" s="61"/>
      <c r="J64" s="61"/>
      <c r="K64" s="17" t="s">
        <v>259</v>
      </c>
      <c r="L64" s="61">
        <v>1</v>
      </c>
      <c r="M64" s="45">
        <v>45818</v>
      </c>
      <c r="N64" s="45">
        <v>45932</v>
      </c>
      <c r="O64" s="46" t="s">
        <v>15</v>
      </c>
    </row>
    <row r="65" spans="1:15" ht="40.5" x14ac:dyDescent="0.25">
      <c r="A65" s="13" t="s">
        <v>63</v>
      </c>
      <c r="B65" s="52" t="s">
        <v>602</v>
      </c>
      <c r="C65" s="13" t="s">
        <v>79</v>
      </c>
      <c r="D65" s="38" t="s">
        <v>80</v>
      </c>
      <c r="E65" s="13" t="s">
        <v>251</v>
      </c>
      <c r="F65" s="15" t="s">
        <v>260</v>
      </c>
      <c r="G65" s="17" t="s">
        <v>25</v>
      </c>
      <c r="H65" s="61">
        <v>45</v>
      </c>
      <c r="I65" s="61"/>
      <c r="J65" s="61"/>
      <c r="K65" s="17" t="s">
        <v>261</v>
      </c>
      <c r="L65" s="61">
        <v>6</v>
      </c>
      <c r="M65" s="45">
        <v>45818</v>
      </c>
      <c r="N65" s="45">
        <v>45932</v>
      </c>
      <c r="O65" s="46" t="s">
        <v>15</v>
      </c>
    </row>
    <row r="66" spans="1:15" ht="27" x14ac:dyDescent="0.25">
      <c r="A66" s="13" t="s">
        <v>63</v>
      </c>
      <c r="B66" s="52" t="s">
        <v>602</v>
      </c>
      <c r="C66" s="13" t="s">
        <v>79</v>
      </c>
      <c r="D66" s="38" t="s">
        <v>80</v>
      </c>
      <c r="E66" s="13" t="s">
        <v>262</v>
      </c>
      <c r="F66" s="14" t="s">
        <v>299</v>
      </c>
      <c r="G66" s="17" t="s">
        <v>24</v>
      </c>
      <c r="H66" s="61">
        <v>4.5</v>
      </c>
      <c r="I66" s="55"/>
      <c r="J66" s="55"/>
      <c r="K66" s="55" t="s">
        <v>158</v>
      </c>
      <c r="L66" s="62">
        <v>1</v>
      </c>
      <c r="M66" s="45">
        <v>45818</v>
      </c>
      <c r="N66" s="45">
        <v>45932</v>
      </c>
      <c r="O66" s="46" t="s">
        <v>15</v>
      </c>
    </row>
    <row r="67" spans="1:15" ht="54" x14ac:dyDescent="0.25">
      <c r="A67" s="13" t="s">
        <v>63</v>
      </c>
      <c r="B67" s="52" t="s">
        <v>602</v>
      </c>
      <c r="C67" s="13" t="s">
        <v>79</v>
      </c>
      <c r="D67" s="38" t="s">
        <v>80</v>
      </c>
      <c r="E67" s="13" t="s">
        <v>262</v>
      </c>
      <c r="F67" s="15" t="s">
        <v>263</v>
      </c>
      <c r="G67" s="17" t="s">
        <v>23</v>
      </c>
      <c r="H67" s="61">
        <v>10</v>
      </c>
      <c r="I67" s="61"/>
      <c r="J67" s="61"/>
      <c r="K67" s="17" t="s">
        <v>152</v>
      </c>
      <c r="L67" s="61">
        <v>2</v>
      </c>
      <c r="M67" s="45">
        <v>45818</v>
      </c>
      <c r="N67" s="45">
        <v>45932</v>
      </c>
      <c r="O67" s="46" t="s">
        <v>15</v>
      </c>
    </row>
    <row r="68" spans="1:15" ht="40.5" x14ac:dyDescent="0.25">
      <c r="A68" s="13" t="s">
        <v>63</v>
      </c>
      <c r="B68" s="52" t="s">
        <v>602</v>
      </c>
      <c r="C68" s="13" t="s">
        <v>79</v>
      </c>
      <c r="D68" s="38" t="s">
        <v>80</v>
      </c>
      <c r="E68" s="13" t="s">
        <v>262</v>
      </c>
      <c r="F68" s="14" t="s">
        <v>264</v>
      </c>
      <c r="G68" s="17" t="s">
        <v>23</v>
      </c>
      <c r="H68" s="61">
        <v>8</v>
      </c>
      <c r="I68" s="61"/>
      <c r="J68" s="61"/>
      <c r="K68" s="17" t="s">
        <v>265</v>
      </c>
      <c r="L68" s="61">
        <v>3</v>
      </c>
      <c r="M68" s="45">
        <v>45818</v>
      </c>
      <c r="N68" s="45">
        <v>45932</v>
      </c>
      <c r="O68" s="46" t="s">
        <v>15</v>
      </c>
    </row>
    <row r="69" spans="1:15" ht="27" x14ac:dyDescent="0.25">
      <c r="A69" s="13" t="s">
        <v>63</v>
      </c>
      <c r="B69" s="52" t="s">
        <v>602</v>
      </c>
      <c r="C69" s="13" t="s">
        <v>79</v>
      </c>
      <c r="D69" s="38" t="s">
        <v>80</v>
      </c>
      <c r="E69" s="13" t="s">
        <v>262</v>
      </c>
      <c r="F69" s="14" t="s">
        <v>266</v>
      </c>
      <c r="G69" s="17" t="s">
        <v>24</v>
      </c>
      <c r="H69" s="61">
        <v>2.5</v>
      </c>
      <c r="I69" s="61"/>
      <c r="J69" s="61"/>
      <c r="K69" s="17" t="s">
        <v>267</v>
      </c>
      <c r="L69" s="61">
        <v>1</v>
      </c>
      <c r="M69" s="45">
        <v>45818</v>
      </c>
      <c r="N69" s="45">
        <v>45932</v>
      </c>
      <c r="O69" s="46" t="s">
        <v>15</v>
      </c>
    </row>
    <row r="70" spans="1:15" ht="40.5" x14ac:dyDescent="0.25">
      <c r="A70" s="13" t="s">
        <v>63</v>
      </c>
      <c r="B70" s="52" t="s">
        <v>602</v>
      </c>
      <c r="C70" s="13" t="s">
        <v>79</v>
      </c>
      <c r="D70" s="38" t="s">
        <v>80</v>
      </c>
      <c r="E70" s="13" t="s">
        <v>262</v>
      </c>
      <c r="F70" s="14" t="s">
        <v>268</v>
      </c>
      <c r="G70" s="17" t="s">
        <v>24</v>
      </c>
      <c r="H70" s="61">
        <v>1</v>
      </c>
      <c r="I70" s="61"/>
      <c r="J70" s="61"/>
      <c r="K70" s="17" t="s">
        <v>163</v>
      </c>
      <c r="L70" s="61">
        <v>1</v>
      </c>
      <c r="M70" s="45">
        <v>45818</v>
      </c>
      <c r="N70" s="45">
        <v>45932</v>
      </c>
      <c r="O70" s="46" t="s">
        <v>15</v>
      </c>
    </row>
    <row r="71" spans="1:15" ht="40.5" x14ac:dyDescent="0.25">
      <c r="A71" s="13" t="s">
        <v>63</v>
      </c>
      <c r="B71" s="52" t="s">
        <v>602</v>
      </c>
      <c r="C71" s="13" t="s">
        <v>79</v>
      </c>
      <c r="D71" s="38" t="s">
        <v>80</v>
      </c>
      <c r="E71" s="13" t="s">
        <v>262</v>
      </c>
      <c r="F71" s="14" t="s">
        <v>269</v>
      </c>
      <c r="G71" s="17" t="s">
        <v>23</v>
      </c>
      <c r="H71" s="61">
        <v>85</v>
      </c>
      <c r="I71" s="61"/>
      <c r="J71" s="61"/>
      <c r="K71" s="17" t="s">
        <v>270</v>
      </c>
      <c r="L71" s="61">
        <v>2</v>
      </c>
      <c r="M71" s="45">
        <v>45818</v>
      </c>
      <c r="N71" s="45">
        <v>45932</v>
      </c>
      <c r="O71" s="46" t="s">
        <v>15</v>
      </c>
    </row>
    <row r="72" spans="1:15" ht="40.5" x14ac:dyDescent="0.25">
      <c r="A72" s="13" t="s">
        <v>63</v>
      </c>
      <c r="B72" s="52" t="s">
        <v>602</v>
      </c>
      <c r="C72" s="13" t="s">
        <v>79</v>
      </c>
      <c r="D72" s="38" t="s">
        <v>80</v>
      </c>
      <c r="E72" s="13" t="s">
        <v>262</v>
      </c>
      <c r="F72" s="14" t="s">
        <v>271</v>
      </c>
      <c r="G72" s="17" t="s">
        <v>23</v>
      </c>
      <c r="H72" s="61">
        <v>45</v>
      </c>
      <c r="I72" s="61"/>
      <c r="J72" s="61"/>
      <c r="K72" s="17" t="s">
        <v>272</v>
      </c>
      <c r="L72" s="61">
        <v>3</v>
      </c>
      <c r="M72" s="45">
        <v>45818</v>
      </c>
      <c r="N72" s="45">
        <v>45932</v>
      </c>
      <c r="O72" s="46" t="s">
        <v>15</v>
      </c>
    </row>
    <row r="73" spans="1:15" ht="40.5" x14ac:dyDescent="0.25">
      <c r="A73" s="13" t="s">
        <v>63</v>
      </c>
      <c r="B73" s="52" t="s">
        <v>602</v>
      </c>
      <c r="C73" s="13" t="s">
        <v>79</v>
      </c>
      <c r="D73" s="38" t="s">
        <v>80</v>
      </c>
      <c r="E73" s="13" t="s">
        <v>204</v>
      </c>
      <c r="F73" s="14" t="s">
        <v>273</v>
      </c>
      <c r="G73" s="17" t="s">
        <v>23</v>
      </c>
      <c r="H73" s="61">
        <v>43</v>
      </c>
      <c r="I73" s="61"/>
      <c r="J73" s="61"/>
      <c r="K73" s="17" t="s">
        <v>274</v>
      </c>
      <c r="L73" s="61">
        <v>7</v>
      </c>
      <c r="M73" s="45">
        <v>45818</v>
      </c>
      <c r="N73" s="45">
        <v>45932</v>
      </c>
      <c r="O73" s="46" t="s">
        <v>15</v>
      </c>
    </row>
    <row r="74" spans="1:15" ht="54" x14ac:dyDescent="0.25">
      <c r="A74" s="13" t="s">
        <v>63</v>
      </c>
      <c r="B74" s="52" t="s">
        <v>602</v>
      </c>
      <c r="C74" s="13" t="s">
        <v>79</v>
      </c>
      <c r="D74" s="38" t="s">
        <v>80</v>
      </c>
      <c r="E74" s="13" t="s">
        <v>204</v>
      </c>
      <c r="F74" s="14" t="s">
        <v>275</v>
      </c>
      <c r="G74" s="17" t="s">
        <v>25</v>
      </c>
      <c r="H74" s="61">
        <v>20</v>
      </c>
      <c r="I74" s="61"/>
      <c r="J74" s="61"/>
      <c r="K74" s="17" t="s">
        <v>109</v>
      </c>
      <c r="L74" s="61">
        <v>5</v>
      </c>
      <c r="M74" s="45">
        <v>45818</v>
      </c>
      <c r="N74" s="45">
        <v>45932</v>
      </c>
      <c r="O74" s="46" t="s">
        <v>15</v>
      </c>
    </row>
    <row r="75" spans="1:15" ht="54" x14ac:dyDescent="0.25">
      <c r="A75" s="13" t="s">
        <v>63</v>
      </c>
      <c r="B75" s="52" t="s">
        <v>602</v>
      </c>
      <c r="C75" s="13" t="s">
        <v>79</v>
      </c>
      <c r="D75" s="38" t="s">
        <v>80</v>
      </c>
      <c r="E75" s="13" t="s">
        <v>204</v>
      </c>
      <c r="F75" s="14" t="s">
        <v>276</v>
      </c>
      <c r="G75" s="17" t="s">
        <v>23</v>
      </c>
      <c r="H75" s="61">
        <v>14.5</v>
      </c>
      <c r="I75" s="61"/>
      <c r="J75" s="61"/>
      <c r="K75" s="17" t="s">
        <v>217</v>
      </c>
      <c r="L75" s="61">
        <v>9</v>
      </c>
      <c r="M75" s="45">
        <v>45818</v>
      </c>
      <c r="N75" s="45">
        <v>45932</v>
      </c>
      <c r="O75" s="46" t="s">
        <v>15</v>
      </c>
    </row>
    <row r="76" spans="1:15" ht="40.5" x14ac:dyDescent="0.25">
      <c r="A76" s="13" t="s">
        <v>63</v>
      </c>
      <c r="B76" s="52" t="s">
        <v>602</v>
      </c>
      <c r="C76" s="13" t="s">
        <v>79</v>
      </c>
      <c r="D76" s="38" t="s">
        <v>80</v>
      </c>
      <c r="E76" s="13" t="s">
        <v>204</v>
      </c>
      <c r="F76" s="14" t="s">
        <v>278</v>
      </c>
      <c r="G76" s="17" t="s">
        <v>24</v>
      </c>
      <c r="H76" s="61">
        <v>2.5</v>
      </c>
      <c r="I76" s="61"/>
      <c r="J76" s="61"/>
      <c r="K76" s="17" t="s">
        <v>277</v>
      </c>
      <c r="L76" s="61">
        <v>1</v>
      </c>
      <c r="M76" s="45">
        <v>45818</v>
      </c>
      <c r="N76" s="45">
        <v>45932</v>
      </c>
      <c r="O76" s="46" t="s">
        <v>15</v>
      </c>
    </row>
    <row r="77" spans="1:15" ht="27" x14ac:dyDescent="0.25">
      <c r="A77" s="13" t="s">
        <v>63</v>
      </c>
      <c r="B77" s="52" t="s">
        <v>602</v>
      </c>
      <c r="C77" s="13" t="s">
        <v>79</v>
      </c>
      <c r="D77" s="38" t="s">
        <v>80</v>
      </c>
      <c r="E77" s="13" t="s">
        <v>204</v>
      </c>
      <c r="F77" s="14" t="s">
        <v>279</v>
      </c>
      <c r="G77" s="17" t="s">
        <v>24</v>
      </c>
      <c r="H77" s="61">
        <v>3</v>
      </c>
      <c r="I77" s="61"/>
      <c r="J77" s="61"/>
      <c r="K77" s="55" t="s">
        <v>137</v>
      </c>
      <c r="L77" s="57">
        <v>1</v>
      </c>
      <c r="M77" s="45">
        <v>45818</v>
      </c>
      <c r="N77" s="45">
        <v>45932</v>
      </c>
      <c r="O77" s="46" t="s">
        <v>15</v>
      </c>
    </row>
    <row r="78" spans="1:15" ht="27" x14ac:dyDescent="0.25">
      <c r="A78" s="13" t="s">
        <v>63</v>
      </c>
      <c r="B78" s="52" t="s">
        <v>602</v>
      </c>
      <c r="C78" s="13" t="s">
        <v>79</v>
      </c>
      <c r="D78" s="38" t="s">
        <v>80</v>
      </c>
      <c r="E78" s="13" t="s">
        <v>204</v>
      </c>
      <c r="F78" s="14" t="s">
        <v>280</v>
      </c>
      <c r="G78" s="17" t="s">
        <v>24</v>
      </c>
      <c r="H78" s="61">
        <v>3</v>
      </c>
      <c r="I78" s="61"/>
      <c r="J78" s="61"/>
      <c r="K78" s="55" t="s">
        <v>137</v>
      </c>
      <c r="L78" s="57">
        <v>1</v>
      </c>
      <c r="M78" s="45">
        <v>45818</v>
      </c>
      <c r="N78" s="45">
        <v>45932</v>
      </c>
      <c r="O78" s="46" t="s">
        <v>15</v>
      </c>
    </row>
    <row r="79" spans="1:15" ht="54" x14ac:dyDescent="0.25">
      <c r="A79" s="13" t="s">
        <v>63</v>
      </c>
      <c r="B79" s="52" t="s">
        <v>602</v>
      </c>
      <c r="C79" s="13" t="s">
        <v>81</v>
      </c>
      <c r="D79" s="38" t="s">
        <v>82</v>
      </c>
      <c r="E79" s="13" t="s">
        <v>251</v>
      </c>
      <c r="F79" s="15" t="s">
        <v>281</v>
      </c>
      <c r="G79" s="17" t="s">
        <v>23</v>
      </c>
      <c r="H79" s="16">
        <v>30</v>
      </c>
      <c r="I79" s="16"/>
      <c r="J79" s="16"/>
      <c r="K79" s="17" t="s">
        <v>180</v>
      </c>
      <c r="L79" s="21">
        <v>4</v>
      </c>
      <c r="M79" s="45">
        <v>45818</v>
      </c>
      <c r="N79" s="45">
        <v>45932</v>
      </c>
      <c r="O79" s="46" t="s">
        <v>15</v>
      </c>
    </row>
    <row r="80" spans="1:15" ht="27" x14ac:dyDescent="0.25">
      <c r="A80" s="13" t="s">
        <v>63</v>
      </c>
      <c r="B80" s="52" t="s">
        <v>602</v>
      </c>
      <c r="C80" s="13" t="s">
        <v>81</v>
      </c>
      <c r="D80" s="38" t="s">
        <v>82</v>
      </c>
      <c r="E80" s="13" t="s">
        <v>251</v>
      </c>
      <c r="F80" s="15" t="s">
        <v>282</v>
      </c>
      <c r="G80" s="17" t="s">
        <v>23</v>
      </c>
      <c r="H80" s="16">
        <v>15</v>
      </c>
      <c r="I80" s="16"/>
      <c r="J80" s="16"/>
      <c r="K80" s="17" t="s">
        <v>174</v>
      </c>
      <c r="L80" s="21">
        <v>3</v>
      </c>
      <c r="M80" s="45">
        <v>45818</v>
      </c>
      <c r="N80" s="45">
        <v>45932</v>
      </c>
      <c r="O80" s="46" t="s">
        <v>15</v>
      </c>
    </row>
    <row r="81" spans="1:15" ht="40.5" x14ac:dyDescent="0.25">
      <c r="A81" s="13" t="s">
        <v>63</v>
      </c>
      <c r="B81" s="52" t="s">
        <v>602</v>
      </c>
      <c r="C81" s="13" t="s">
        <v>81</v>
      </c>
      <c r="D81" s="38" t="s">
        <v>82</v>
      </c>
      <c r="E81" s="13" t="s">
        <v>202</v>
      </c>
      <c r="F81" s="15" t="s">
        <v>283</v>
      </c>
      <c r="G81" s="47" t="s">
        <v>25</v>
      </c>
      <c r="H81" s="16">
        <v>25</v>
      </c>
      <c r="I81" s="16"/>
      <c r="J81" s="16"/>
      <c r="K81" s="17" t="s">
        <v>174</v>
      </c>
      <c r="L81" s="21">
        <v>5</v>
      </c>
      <c r="M81" s="45">
        <v>45818</v>
      </c>
      <c r="N81" s="45">
        <v>45932</v>
      </c>
      <c r="O81" s="46" t="s">
        <v>15</v>
      </c>
    </row>
    <row r="82" spans="1:15" ht="40.5" x14ac:dyDescent="0.25">
      <c r="A82" s="13" t="s">
        <v>63</v>
      </c>
      <c r="B82" s="52" t="s">
        <v>602</v>
      </c>
      <c r="C82" s="13" t="s">
        <v>81</v>
      </c>
      <c r="D82" s="38" t="s">
        <v>82</v>
      </c>
      <c r="E82" s="13" t="s">
        <v>202</v>
      </c>
      <c r="F82" s="15" t="s">
        <v>284</v>
      </c>
      <c r="G82" s="47" t="s">
        <v>23</v>
      </c>
      <c r="H82" s="16">
        <v>7</v>
      </c>
      <c r="I82" s="16"/>
      <c r="J82" s="16"/>
      <c r="K82" s="17" t="s">
        <v>115</v>
      </c>
      <c r="L82" s="21">
        <v>2</v>
      </c>
      <c r="M82" s="45">
        <v>45818</v>
      </c>
      <c r="N82" s="45">
        <v>45932</v>
      </c>
      <c r="O82" s="46" t="s">
        <v>15</v>
      </c>
    </row>
    <row r="83" spans="1:15" ht="40.5" x14ac:dyDescent="0.25">
      <c r="A83" s="13" t="s">
        <v>63</v>
      </c>
      <c r="B83" s="52" t="s">
        <v>602</v>
      </c>
      <c r="C83" s="13" t="s">
        <v>81</v>
      </c>
      <c r="D83" s="38" t="s">
        <v>82</v>
      </c>
      <c r="E83" s="13" t="s">
        <v>202</v>
      </c>
      <c r="F83" s="14" t="s">
        <v>285</v>
      </c>
      <c r="G83" s="17" t="s">
        <v>25</v>
      </c>
      <c r="H83" s="16">
        <v>20</v>
      </c>
      <c r="I83" s="16"/>
      <c r="J83" s="16"/>
      <c r="K83" s="47" t="s">
        <v>233</v>
      </c>
      <c r="L83" s="18">
        <v>2</v>
      </c>
      <c r="M83" s="45">
        <v>45818</v>
      </c>
      <c r="N83" s="45">
        <v>45932</v>
      </c>
      <c r="O83" s="46" t="s">
        <v>15</v>
      </c>
    </row>
    <row r="84" spans="1:15" ht="54" x14ac:dyDescent="0.25">
      <c r="A84" s="13" t="s">
        <v>63</v>
      </c>
      <c r="B84" s="52" t="s">
        <v>602</v>
      </c>
      <c r="C84" s="13" t="s">
        <v>81</v>
      </c>
      <c r="D84" s="38" t="s">
        <v>82</v>
      </c>
      <c r="E84" s="13" t="s">
        <v>202</v>
      </c>
      <c r="F84" s="14" t="s">
        <v>286</v>
      </c>
      <c r="G84" s="17" t="s">
        <v>23</v>
      </c>
      <c r="H84" s="16">
        <v>30</v>
      </c>
      <c r="I84" s="16"/>
      <c r="J84" s="16"/>
      <c r="K84" s="47" t="s">
        <v>272</v>
      </c>
      <c r="L84" s="18">
        <v>2</v>
      </c>
      <c r="M84" s="45">
        <v>45818</v>
      </c>
      <c r="N84" s="45">
        <v>45932</v>
      </c>
      <c r="O84" s="46" t="s">
        <v>15</v>
      </c>
    </row>
    <row r="85" spans="1:15" s="126" customFormat="1" x14ac:dyDescent="0.25">
      <c r="A85" s="102" t="s">
        <v>63</v>
      </c>
      <c r="B85" s="123" t="s">
        <v>601</v>
      </c>
      <c r="C85" s="102" t="s">
        <v>81</v>
      </c>
      <c r="D85" s="103" t="s">
        <v>82</v>
      </c>
      <c r="E85" s="102" t="s">
        <v>204</v>
      </c>
      <c r="F85" s="127" t="s">
        <v>610</v>
      </c>
      <c r="G85" s="105" t="s">
        <v>23</v>
      </c>
      <c r="H85" s="106">
        <v>5</v>
      </c>
      <c r="I85" s="106"/>
      <c r="J85" s="106"/>
      <c r="K85" s="105" t="s">
        <v>287</v>
      </c>
      <c r="L85" s="107">
        <v>2</v>
      </c>
      <c r="M85" s="124">
        <v>45818</v>
      </c>
      <c r="N85" s="124">
        <v>45932</v>
      </c>
      <c r="O85" s="125" t="s">
        <v>15</v>
      </c>
    </row>
    <row r="86" spans="1:15" ht="15" x14ac:dyDescent="0.25">
      <c r="H86" s="35">
        <f>SUM(H4:H85)</f>
        <v>1325.1</v>
      </c>
      <c r="I86" s="35">
        <f>SUM(I4:I85)</f>
        <v>45</v>
      </c>
      <c r="J86" s="35">
        <f>SUM(J4:J85)</f>
        <v>0</v>
      </c>
      <c r="K86" s="36"/>
      <c r="L86" s="50">
        <f>SUM(L4:L85)</f>
        <v>200</v>
      </c>
    </row>
    <row r="91" spans="1:15" ht="40.5" x14ac:dyDescent="0.25">
      <c r="A91" s="13" t="s">
        <v>63</v>
      </c>
      <c r="B91" s="52"/>
      <c r="C91" s="13" t="s">
        <v>66</v>
      </c>
      <c r="D91" s="38" t="s">
        <v>67</v>
      </c>
      <c r="E91" s="13" t="s">
        <v>170</v>
      </c>
      <c r="F91" s="14" t="s">
        <v>288</v>
      </c>
      <c r="G91" s="17" t="s">
        <v>25</v>
      </c>
      <c r="H91" s="16">
        <v>13</v>
      </c>
      <c r="I91" s="16"/>
      <c r="J91" s="16"/>
      <c r="K91" s="17" t="s">
        <v>289</v>
      </c>
      <c r="L91" s="21">
        <v>2</v>
      </c>
      <c r="M91" s="45">
        <v>45799</v>
      </c>
      <c r="N91" s="45">
        <v>46126</v>
      </c>
      <c r="O91" s="46" t="s">
        <v>19</v>
      </c>
    </row>
    <row r="92" spans="1:15" ht="40.5" x14ac:dyDescent="0.25">
      <c r="A92" s="13" t="s">
        <v>63</v>
      </c>
      <c r="B92" s="52"/>
      <c r="C92" s="13" t="s">
        <v>66</v>
      </c>
      <c r="D92" s="38" t="s">
        <v>67</v>
      </c>
      <c r="E92" s="13" t="s">
        <v>170</v>
      </c>
      <c r="F92" s="14" t="s">
        <v>290</v>
      </c>
      <c r="G92" s="17" t="s">
        <v>25</v>
      </c>
      <c r="H92" s="16">
        <v>48</v>
      </c>
      <c r="I92" s="16"/>
      <c r="J92" s="16"/>
      <c r="K92" s="17" t="s">
        <v>291</v>
      </c>
      <c r="L92" s="21">
        <v>5</v>
      </c>
      <c r="M92" s="45">
        <v>45799</v>
      </c>
      <c r="N92" s="45">
        <v>46126</v>
      </c>
      <c r="O92" s="46" t="s">
        <v>19</v>
      </c>
    </row>
    <row r="93" spans="1:15" ht="40.5" x14ac:dyDescent="0.25">
      <c r="A93" s="13" t="s">
        <v>63</v>
      </c>
      <c r="B93" s="52"/>
      <c r="C93" s="13" t="s">
        <v>66</v>
      </c>
      <c r="D93" s="38" t="s">
        <v>67</v>
      </c>
      <c r="E93" s="13" t="s">
        <v>170</v>
      </c>
      <c r="F93" s="14" t="s">
        <v>292</v>
      </c>
      <c r="G93" s="17" t="s">
        <v>25</v>
      </c>
      <c r="H93" s="16">
        <v>10</v>
      </c>
      <c r="I93" s="16"/>
      <c r="J93" s="16"/>
      <c r="K93" s="17" t="s">
        <v>152</v>
      </c>
      <c r="L93" s="21">
        <v>2</v>
      </c>
      <c r="M93" s="45">
        <v>45799</v>
      </c>
      <c r="N93" s="45">
        <v>46126</v>
      </c>
      <c r="O93" s="46" t="s">
        <v>19</v>
      </c>
    </row>
    <row r="94" spans="1:15" ht="67.5" x14ac:dyDescent="0.25">
      <c r="A94" s="13" t="s">
        <v>63</v>
      </c>
      <c r="B94" s="52"/>
      <c r="C94" s="13" t="s">
        <v>66</v>
      </c>
      <c r="D94" s="38" t="s">
        <v>67</v>
      </c>
      <c r="E94" s="13" t="s">
        <v>189</v>
      </c>
      <c r="F94" s="15" t="s">
        <v>294</v>
      </c>
      <c r="G94" s="17" t="s">
        <v>23</v>
      </c>
      <c r="H94" s="16">
        <v>30</v>
      </c>
      <c r="I94" s="16"/>
      <c r="J94" s="16"/>
      <c r="K94" s="47" t="s">
        <v>293</v>
      </c>
      <c r="L94" s="48">
        <v>5</v>
      </c>
      <c r="M94" s="45">
        <v>45799</v>
      </c>
      <c r="N94" s="45">
        <v>46126</v>
      </c>
      <c r="O94" s="46" t="s">
        <v>19</v>
      </c>
    </row>
    <row r="95" spans="1:15" ht="54" x14ac:dyDescent="0.25">
      <c r="A95" s="13" t="s">
        <v>63</v>
      </c>
      <c r="B95" s="52"/>
      <c r="C95" s="13" t="s">
        <v>66</v>
      </c>
      <c r="D95" s="38" t="s">
        <v>67</v>
      </c>
      <c r="E95" s="13" t="s">
        <v>189</v>
      </c>
      <c r="F95" s="14" t="s">
        <v>295</v>
      </c>
      <c r="G95" s="17" t="s">
        <v>25</v>
      </c>
      <c r="H95" s="16">
        <v>30</v>
      </c>
      <c r="I95" s="16"/>
      <c r="J95" s="16"/>
      <c r="K95" s="47" t="s">
        <v>293</v>
      </c>
      <c r="L95" s="18">
        <v>5</v>
      </c>
      <c r="M95" s="45">
        <v>45799</v>
      </c>
      <c r="N95" s="45">
        <v>46126</v>
      </c>
      <c r="O95" s="46" t="s">
        <v>19</v>
      </c>
    </row>
    <row r="96" spans="1:15" ht="54" x14ac:dyDescent="0.25">
      <c r="A96" s="13" t="s">
        <v>63</v>
      </c>
      <c r="B96" s="52"/>
      <c r="C96" s="13" t="s">
        <v>66</v>
      </c>
      <c r="D96" s="38" t="s">
        <v>67</v>
      </c>
      <c r="E96" s="13" t="s">
        <v>189</v>
      </c>
      <c r="F96" s="14" t="s">
        <v>296</v>
      </c>
      <c r="G96" s="17" t="s">
        <v>25</v>
      </c>
      <c r="H96" s="16">
        <v>30</v>
      </c>
      <c r="I96" s="16"/>
      <c r="J96" s="16"/>
      <c r="K96" s="47" t="s">
        <v>297</v>
      </c>
      <c r="L96" s="18">
        <v>4</v>
      </c>
      <c r="M96" s="45">
        <v>45799</v>
      </c>
      <c r="N96" s="45">
        <v>46126</v>
      </c>
      <c r="O96" s="46" t="s">
        <v>19</v>
      </c>
    </row>
  </sheetData>
  <autoFilter ref="A3:O86" xr:uid="{8B027111-FDD3-4893-9FBD-DB638E047FC6}"/>
  <hyperlinks>
    <hyperlink ref="A1" r:id="rId1" xr:uid="{3263850A-9B5B-4131-9326-80574E7EDECC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64DBF-DD79-4C81-8D40-4A5C664E79B1}">
  <sheetPr>
    <tabColor theme="7" tint="0.39997558519241921"/>
  </sheetPr>
  <dimension ref="A1:O98"/>
  <sheetViews>
    <sheetView zoomScale="70" zoomScaleNormal="70" workbookViewId="0">
      <pane ySplit="3" topLeftCell="A4" activePane="bottomLeft" state="frozen"/>
      <selection pane="bottomLeft" activeCell="D16" sqref="D16"/>
    </sheetView>
  </sheetViews>
  <sheetFormatPr defaultColWidth="9.140625" defaultRowHeight="13.5" x14ac:dyDescent="0.25"/>
  <cols>
    <col min="1" max="1" width="29.85546875" style="37" customWidth="1"/>
    <col min="2" max="2" width="9" style="53" customWidth="1"/>
    <col min="3" max="3" width="27" style="37" customWidth="1"/>
    <col min="4" max="4" width="40.7109375" style="37" customWidth="1"/>
    <col min="5" max="5" width="42.7109375" style="37" customWidth="1"/>
    <col min="6" max="6" width="58.5703125" style="37" customWidth="1"/>
    <col min="7" max="15" width="12.7109375" style="49" customWidth="1"/>
    <col min="16" max="16384" width="9.140625" style="37"/>
  </cols>
  <sheetData>
    <row r="1" spans="1:15" ht="37.5" x14ac:dyDescent="0.25">
      <c r="A1" s="80" t="s">
        <v>666</v>
      </c>
      <c r="B1" s="81"/>
      <c r="C1" s="82" t="s">
        <v>667</v>
      </c>
    </row>
    <row r="3" spans="1:15" ht="67.5" x14ac:dyDescent="0.25">
      <c r="A3" s="8" t="s">
        <v>8</v>
      </c>
      <c r="B3" s="117" t="s">
        <v>600</v>
      </c>
      <c r="C3" s="8" t="s">
        <v>0</v>
      </c>
      <c r="D3" s="8" t="s">
        <v>9</v>
      </c>
      <c r="E3" s="8" t="s">
        <v>1</v>
      </c>
      <c r="F3" s="8" t="s">
        <v>526</v>
      </c>
      <c r="G3" s="11" t="s">
        <v>21</v>
      </c>
      <c r="H3" s="9" t="s">
        <v>527</v>
      </c>
      <c r="I3" s="9" t="s">
        <v>528</v>
      </c>
      <c r="J3" s="9" t="s">
        <v>529</v>
      </c>
      <c r="K3" s="10" t="s">
        <v>530</v>
      </c>
      <c r="L3" s="10" t="s">
        <v>531</v>
      </c>
      <c r="M3" s="11" t="s">
        <v>10</v>
      </c>
      <c r="N3" s="11" t="s">
        <v>11</v>
      </c>
      <c r="O3" s="11" t="s">
        <v>12</v>
      </c>
    </row>
    <row r="4" spans="1:15" ht="40.5" x14ac:dyDescent="0.25">
      <c r="A4" s="13" t="s">
        <v>33</v>
      </c>
      <c r="B4" s="52" t="s">
        <v>602</v>
      </c>
      <c r="C4" s="13" t="s">
        <v>34</v>
      </c>
      <c r="D4" s="38" t="s">
        <v>35</v>
      </c>
      <c r="E4" s="13" t="s">
        <v>300</v>
      </c>
      <c r="F4" s="63" t="s">
        <v>611</v>
      </c>
      <c r="G4" s="17" t="s">
        <v>23</v>
      </c>
      <c r="H4" s="43">
        <v>15</v>
      </c>
      <c r="I4" s="43"/>
      <c r="J4" s="43"/>
      <c r="K4" s="17" t="s">
        <v>152</v>
      </c>
      <c r="L4" s="44">
        <v>3</v>
      </c>
      <c r="M4" s="45">
        <v>45783</v>
      </c>
      <c r="N4" s="45">
        <v>45902</v>
      </c>
      <c r="O4" s="46" t="s">
        <v>18</v>
      </c>
    </row>
    <row r="5" spans="1:15" ht="27" x14ac:dyDescent="0.25">
      <c r="A5" s="13" t="s">
        <v>33</v>
      </c>
      <c r="B5" s="52" t="s">
        <v>602</v>
      </c>
      <c r="C5" s="13" t="s">
        <v>34</v>
      </c>
      <c r="D5" s="38" t="s">
        <v>35</v>
      </c>
      <c r="E5" s="13" t="s">
        <v>301</v>
      </c>
      <c r="F5" s="63" t="s">
        <v>303</v>
      </c>
      <c r="G5" s="17" t="s">
        <v>23</v>
      </c>
      <c r="H5" s="16">
        <v>9</v>
      </c>
      <c r="I5" s="16"/>
      <c r="J5" s="16"/>
      <c r="K5" s="17" t="s">
        <v>137</v>
      </c>
      <c r="L5" s="48">
        <v>3</v>
      </c>
      <c r="M5" s="45">
        <v>45783</v>
      </c>
      <c r="N5" s="45">
        <v>45902</v>
      </c>
      <c r="O5" s="46" t="s">
        <v>18</v>
      </c>
    </row>
    <row r="6" spans="1:15" s="126" customFormat="1" ht="40.5" x14ac:dyDescent="0.25">
      <c r="A6" s="102" t="s">
        <v>33</v>
      </c>
      <c r="B6" s="123" t="s">
        <v>601</v>
      </c>
      <c r="C6" s="102" t="s">
        <v>36</v>
      </c>
      <c r="D6" s="103" t="s">
        <v>37</v>
      </c>
      <c r="E6" s="102" t="s">
        <v>300</v>
      </c>
      <c r="F6" s="129" t="s">
        <v>304</v>
      </c>
      <c r="G6" s="105" t="s">
        <v>25</v>
      </c>
      <c r="H6" s="106">
        <v>20</v>
      </c>
      <c r="I6" s="106"/>
      <c r="J6" s="106"/>
      <c r="K6" s="105" t="s">
        <v>233</v>
      </c>
      <c r="L6" s="107">
        <v>2</v>
      </c>
      <c r="M6" s="124">
        <v>45783</v>
      </c>
      <c r="N6" s="124">
        <v>45902</v>
      </c>
      <c r="O6" s="125" t="s">
        <v>15</v>
      </c>
    </row>
    <row r="7" spans="1:15" ht="54" x14ac:dyDescent="0.25">
      <c r="A7" s="13" t="s">
        <v>33</v>
      </c>
      <c r="B7" s="52" t="s">
        <v>602</v>
      </c>
      <c r="C7" s="13" t="s">
        <v>36</v>
      </c>
      <c r="D7" s="38" t="s">
        <v>37</v>
      </c>
      <c r="E7" s="13" t="s">
        <v>300</v>
      </c>
      <c r="F7" s="63" t="s">
        <v>305</v>
      </c>
      <c r="G7" s="17" t="s">
        <v>24</v>
      </c>
      <c r="H7" s="16">
        <v>3</v>
      </c>
      <c r="I7" s="16"/>
      <c r="J7" s="16"/>
      <c r="K7" s="17" t="s">
        <v>137</v>
      </c>
      <c r="L7" s="21">
        <v>1</v>
      </c>
      <c r="M7" s="45">
        <v>45783</v>
      </c>
      <c r="N7" s="45">
        <v>45902</v>
      </c>
      <c r="O7" s="46" t="s">
        <v>15</v>
      </c>
    </row>
    <row r="8" spans="1:15" ht="27" x14ac:dyDescent="0.25">
      <c r="A8" s="13" t="s">
        <v>33</v>
      </c>
      <c r="B8" s="52" t="s">
        <v>602</v>
      </c>
      <c r="C8" s="13" t="s">
        <v>36</v>
      </c>
      <c r="D8" s="38" t="s">
        <v>37</v>
      </c>
      <c r="E8" s="13" t="s">
        <v>300</v>
      </c>
      <c r="F8" s="63" t="s">
        <v>306</v>
      </c>
      <c r="G8" s="17" t="s">
        <v>23</v>
      </c>
      <c r="H8" s="16">
        <v>10</v>
      </c>
      <c r="I8" s="16"/>
      <c r="J8" s="16"/>
      <c r="K8" s="17" t="s">
        <v>152</v>
      </c>
      <c r="L8" s="21">
        <v>2</v>
      </c>
      <c r="M8" s="45">
        <v>45783</v>
      </c>
      <c r="N8" s="45">
        <v>45902</v>
      </c>
      <c r="O8" s="46" t="s">
        <v>15</v>
      </c>
    </row>
    <row r="9" spans="1:15" ht="27" x14ac:dyDescent="0.25">
      <c r="A9" s="13" t="s">
        <v>33</v>
      </c>
      <c r="B9" s="52" t="s">
        <v>602</v>
      </c>
      <c r="C9" s="13" t="s">
        <v>36</v>
      </c>
      <c r="D9" s="38" t="s">
        <v>37</v>
      </c>
      <c r="E9" s="13" t="s">
        <v>300</v>
      </c>
      <c r="F9" s="63" t="s">
        <v>307</v>
      </c>
      <c r="G9" s="17" t="s">
        <v>22</v>
      </c>
      <c r="H9" s="16">
        <v>69</v>
      </c>
      <c r="I9" s="16"/>
      <c r="J9" s="16"/>
      <c r="K9" s="17" t="s">
        <v>308</v>
      </c>
      <c r="L9" s="21">
        <v>1</v>
      </c>
      <c r="M9" s="45">
        <v>45783</v>
      </c>
      <c r="N9" s="45">
        <v>45902</v>
      </c>
      <c r="O9" s="46" t="s">
        <v>15</v>
      </c>
    </row>
    <row r="10" spans="1:15" ht="27" x14ac:dyDescent="0.25">
      <c r="A10" s="13" t="s">
        <v>33</v>
      </c>
      <c r="B10" s="52" t="s">
        <v>602</v>
      </c>
      <c r="C10" s="13" t="s">
        <v>36</v>
      </c>
      <c r="D10" s="38" t="s">
        <v>37</v>
      </c>
      <c r="E10" s="13" t="s">
        <v>300</v>
      </c>
      <c r="F10" s="63" t="s">
        <v>309</v>
      </c>
      <c r="G10" s="17" t="s">
        <v>24</v>
      </c>
      <c r="H10" s="16">
        <v>7.5</v>
      </c>
      <c r="I10" s="16"/>
      <c r="J10" s="16"/>
      <c r="K10" s="17" t="s">
        <v>310</v>
      </c>
      <c r="L10" s="21">
        <v>15</v>
      </c>
      <c r="M10" s="45">
        <v>45783</v>
      </c>
      <c r="N10" s="45">
        <v>45902</v>
      </c>
      <c r="O10" s="46" t="s">
        <v>15</v>
      </c>
    </row>
    <row r="11" spans="1:15" ht="27" x14ac:dyDescent="0.25">
      <c r="A11" s="13" t="s">
        <v>33</v>
      </c>
      <c r="B11" s="52" t="s">
        <v>602</v>
      </c>
      <c r="C11" s="13" t="s">
        <v>36</v>
      </c>
      <c r="D11" s="38" t="s">
        <v>37</v>
      </c>
      <c r="E11" s="13" t="s">
        <v>300</v>
      </c>
      <c r="F11" s="63" t="s">
        <v>311</v>
      </c>
      <c r="G11" s="17" t="s">
        <v>24</v>
      </c>
      <c r="H11" s="16">
        <v>0.5</v>
      </c>
      <c r="I11" s="16"/>
      <c r="J11" s="16"/>
      <c r="K11" s="17" t="s">
        <v>310</v>
      </c>
      <c r="L11" s="21">
        <v>1</v>
      </c>
      <c r="M11" s="45">
        <v>45783</v>
      </c>
      <c r="N11" s="45">
        <v>45902</v>
      </c>
      <c r="O11" s="46" t="s">
        <v>15</v>
      </c>
    </row>
    <row r="12" spans="1:15" ht="27" x14ac:dyDescent="0.25">
      <c r="A12" s="13" t="s">
        <v>33</v>
      </c>
      <c r="B12" s="52" t="s">
        <v>602</v>
      </c>
      <c r="C12" s="13" t="s">
        <v>36</v>
      </c>
      <c r="D12" s="38" t="s">
        <v>37</v>
      </c>
      <c r="E12" s="13" t="s">
        <v>301</v>
      </c>
      <c r="F12" s="63" t="s">
        <v>312</v>
      </c>
      <c r="G12" s="17" t="s">
        <v>25</v>
      </c>
      <c r="H12" s="16">
        <v>20</v>
      </c>
      <c r="I12" s="16"/>
      <c r="J12" s="16"/>
      <c r="K12" s="17" t="s">
        <v>233</v>
      </c>
      <c r="L12" s="18">
        <v>2</v>
      </c>
      <c r="M12" s="45">
        <v>45783</v>
      </c>
      <c r="N12" s="45">
        <v>45902</v>
      </c>
      <c r="O12" s="46" t="s">
        <v>15</v>
      </c>
    </row>
    <row r="13" spans="1:15" ht="67.5" x14ac:dyDescent="0.25">
      <c r="A13" s="13" t="s">
        <v>33</v>
      </c>
      <c r="B13" s="52" t="s">
        <v>602</v>
      </c>
      <c r="C13" s="13" t="s">
        <v>36</v>
      </c>
      <c r="D13" s="38" t="s">
        <v>37</v>
      </c>
      <c r="E13" s="13" t="s">
        <v>301</v>
      </c>
      <c r="F13" s="63" t="s">
        <v>313</v>
      </c>
      <c r="G13" s="17" t="s">
        <v>23</v>
      </c>
      <c r="H13" s="16">
        <v>12</v>
      </c>
      <c r="I13" s="16"/>
      <c r="J13" s="16"/>
      <c r="K13" s="17" t="s">
        <v>157</v>
      </c>
      <c r="L13" s="18">
        <v>3</v>
      </c>
      <c r="M13" s="45">
        <v>45783</v>
      </c>
      <c r="N13" s="45">
        <v>45902</v>
      </c>
      <c r="O13" s="46" t="s">
        <v>15</v>
      </c>
    </row>
    <row r="14" spans="1:15" ht="27" x14ac:dyDescent="0.25">
      <c r="A14" s="13" t="s">
        <v>33</v>
      </c>
      <c r="B14" s="52" t="s">
        <v>602</v>
      </c>
      <c r="C14" s="13" t="s">
        <v>36</v>
      </c>
      <c r="D14" s="38" t="s">
        <v>37</v>
      </c>
      <c r="E14" s="13" t="s">
        <v>301</v>
      </c>
      <c r="F14" s="63" t="s">
        <v>314</v>
      </c>
      <c r="G14" s="17" t="s">
        <v>25</v>
      </c>
      <c r="H14" s="16">
        <v>28</v>
      </c>
      <c r="I14" s="16"/>
      <c r="J14" s="16"/>
      <c r="K14" s="17" t="s">
        <v>297</v>
      </c>
      <c r="L14" s="18">
        <v>4</v>
      </c>
      <c r="M14" s="45">
        <v>45783</v>
      </c>
      <c r="N14" s="45">
        <v>45902</v>
      </c>
      <c r="O14" s="46" t="s">
        <v>15</v>
      </c>
    </row>
    <row r="15" spans="1:15" ht="40.5" x14ac:dyDescent="0.25">
      <c r="A15" s="13" t="s">
        <v>33</v>
      </c>
      <c r="B15" s="52" t="s">
        <v>602</v>
      </c>
      <c r="C15" s="13" t="s">
        <v>36</v>
      </c>
      <c r="D15" s="38" t="s">
        <v>37</v>
      </c>
      <c r="E15" s="13" t="s">
        <v>301</v>
      </c>
      <c r="F15" s="63" t="s">
        <v>315</v>
      </c>
      <c r="G15" s="17" t="s">
        <v>25</v>
      </c>
      <c r="H15" s="16">
        <v>18</v>
      </c>
      <c r="I15" s="16"/>
      <c r="J15" s="16"/>
      <c r="K15" s="17" t="s">
        <v>316</v>
      </c>
      <c r="L15" s="18">
        <v>2</v>
      </c>
      <c r="M15" s="45">
        <v>45783</v>
      </c>
      <c r="N15" s="45">
        <v>45902</v>
      </c>
      <c r="O15" s="46" t="s">
        <v>15</v>
      </c>
    </row>
    <row r="16" spans="1:15" ht="27" x14ac:dyDescent="0.25">
      <c r="A16" s="13" t="s">
        <v>33</v>
      </c>
      <c r="B16" s="52" t="s">
        <v>602</v>
      </c>
      <c r="C16" s="13" t="s">
        <v>36</v>
      </c>
      <c r="D16" s="38" t="s">
        <v>37</v>
      </c>
      <c r="E16" s="13" t="s">
        <v>301</v>
      </c>
      <c r="F16" s="63" t="s">
        <v>317</v>
      </c>
      <c r="G16" s="17" t="s">
        <v>25</v>
      </c>
      <c r="H16" s="16">
        <v>18</v>
      </c>
      <c r="I16" s="16"/>
      <c r="J16" s="16"/>
      <c r="K16" s="17" t="s">
        <v>293</v>
      </c>
      <c r="L16" s="21">
        <v>3</v>
      </c>
      <c r="M16" s="45">
        <v>45783</v>
      </c>
      <c r="N16" s="45">
        <v>45902</v>
      </c>
      <c r="O16" s="46" t="s">
        <v>15</v>
      </c>
    </row>
    <row r="17" spans="1:15" s="126" customFormat="1" ht="40.5" x14ac:dyDescent="0.25">
      <c r="A17" s="102" t="s">
        <v>33</v>
      </c>
      <c r="B17" s="123" t="s">
        <v>601</v>
      </c>
      <c r="C17" s="102" t="s">
        <v>36</v>
      </c>
      <c r="D17" s="103" t="s">
        <v>37</v>
      </c>
      <c r="E17" s="102" t="s">
        <v>301</v>
      </c>
      <c r="F17" s="129" t="s">
        <v>612</v>
      </c>
      <c r="G17" s="105" t="s">
        <v>24</v>
      </c>
      <c r="H17" s="106">
        <v>4</v>
      </c>
      <c r="I17" s="106"/>
      <c r="J17" s="106"/>
      <c r="K17" s="105" t="s">
        <v>157</v>
      </c>
      <c r="L17" s="107">
        <v>1</v>
      </c>
      <c r="M17" s="124">
        <v>45783</v>
      </c>
      <c r="N17" s="124">
        <v>45902</v>
      </c>
      <c r="O17" s="125" t="s">
        <v>15</v>
      </c>
    </row>
    <row r="18" spans="1:15" ht="27" x14ac:dyDescent="0.25">
      <c r="A18" s="13" t="s">
        <v>33</v>
      </c>
      <c r="B18" s="52" t="s">
        <v>602</v>
      </c>
      <c r="C18" s="13" t="s">
        <v>36</v>
      </c>
      <c r="D18" s="38" t="s">
        <v>37</v>
      </c>
      <c r="E18" s="13" t="s">
        <v>301</v>
      </c>
      <c r="F18" s="63" t="s">
        <v>318</v>
      </c>
      <c r="G18" s="17" t="s">
        <v>24</v>
      </c>
      <c r="H18" s="16">
        <v>1</v>
      </c>
      <c r="I18" s="16"/>
      <c r="J18" s="16"/>
      <c r="K18" s="17" t="s">
        <v>163</v>
      </c>
      <c r="L18" s="21">
        <v>1</v>
      </c>
      <c r="M18" s="45">
        <v>45783</v>
      </c>
      <c r="N18" s="45">
        <v>45902</v>
      </c>
      <c r="O18" s="46" t="s">
        <v>15</v>
      </c>
    </row>
    <row r="19" spans="1:15" ht="27" x14ac:dyDescent="0.25">
      <c r="A19" s="13" t="s">
        <v>33</v>
      </c>
      <c r="B19" s="52" t="s">
        <v>602</v>
      </c>
      <c r="C19" s="13" t="s">
        <v>36</v>
      </c>
      <c r="D19" s="38" t="s">
        <v>37</v>
      </c>
      <c r="E19" s="13" t="s">
        <v>301</v>
      </c>
      <c r="F19" s="63" t="s">
        <v>319</v>
      </c>
      <c r="G19" s="17" t="s">
        <v>25</v>
      </c>
      <c r="H19" s="16">
        <v>20</v>
      </c>
      <c r="I19" s="16"/>
      <c r="J19" s="16"/>
      <c r="K19" s="17" t="s">
        <v>233</v>
      </c>
      <c r="L19" s="21">
        <v>2</v>
      </c>
      <c r="M19" s="45">
        <v>45783</v>
      </c>
      <c r="N19" s="45">
        <v>45902</v>
      </c>
      <c r="O19" s="46" t="s">
        <v>15</v>
      </c>
    </row>
    <row r="20" spans="1:15" ht="40.5" x14ac:dyDescent="0.25">
      <c r="A20" s="13" t="s">
        <v>33</v>
      </c>
      <c r="B20" s="52" t="s">
        <v>602</v>
      </c>
      <c r="C20" s="13" t="s">
        <v>36</v>
      </c>
      <c r="D20" s="38" t="s">
        <v>37</v>
      </c>
      <c r="E20" s="13" t="s">
        <v>301</v>
      </c>
      <c r="F20" s="63" t="s">
        <v>320</v>
      </c>
      <c r="G20" s="17" t="s">
        <v>25</v>
      </c>
      <c r="H20" s="16">
        <v>14</v>
      </c>
      <c r="I20" s="16"/>
      <c r="J20" s="16"/>
      <c r="K20" s="17" t="s">
        <v>297</v>
      </c>
      <c r="L20" s="21">
        <v>2</v>
      </c>
      <c r="M20" s="45">
        <v>45783</v>
      </c>
      <c r="N20" s="45">
        <v>45902</v>
      </c>
      <c r="O20" s="46" t="s">
        <v>15</v>
      </c>
    </row>
    <row r="21" spans="1:15" ht="27" x14ac:dyDescent="0.25">
      <c r="A21" s="13" t="s">
        <v>33</v>
      </c>
      <c r="B21" s="52" t="s">
        <v>602</v>
      </c>
      <c r="C21" s="13" t="s">
        <v>36</v>
      </c>
      <c r="D21" s="38" t="s">
        <v>37</v>
      </c>
      <c r="E21" s="13" t="s">
        <v>301</v>
      </c>
      <c r="F21" s="63" t="s">
        <v>321</v>
      </c>
      <c r="G21" s="17" t="s">
        <v>23</v>
      </c>
      <c r="H21" s="16">
        <v>10</v>
      </c>
      <c r="I21" s="16"/>
      <c r="J21" s="16"/>
      <c r="K21" s="17" t="s">
        <v>152</v>
      </c>
      <c r="L21" s="21">
        <v>2</v>
      </c>
      <c r="M21" s="45">
        <v>45783</v>
      </c>
      <c r="N21" s="45">
        <v>45902</v>
      </c>
      <c r="O21" s="46" t="s">
        <v>15</v>
      </c>
    </row>
    <row r="22" spans="1:15" ht="27" x14ac:dyDescent="0.25">
      <c r="A22" s="13" t="s">
        <v>33</v>
      </c>
      <c r="B22" s="52" t="s">
        <v>602</v>
      </c>
      <c r="C22" s="13" t="s">
        <v>36</v>
      </c>
      <c r="D22" s="38" t="s">
        <v>37</v>
      </c>
      <c r="E22" s="13" t="s">
        <v>301</v>
      </c>
      <c r="F22" s="63" t="s">
        <v>322</v>
      </c>
      <c r="G22" s="17" t="s">
        <v>23</v>
      </c>
      <c r="H22" s="16">
        <v>5</v>
      </c>
      <c r="I22" s="16"/>
      <c r="J22" s="16"/>
      <c r="K22" s="17" t="s">
        <v>152</v>
      </c>
      <c r="L22" s="21">
        <v>1</v>
      </c>
      <c r="M22" s="45">
        <v>45783</v>
      </c>
      <c r="N22" s="45">
        <v>45902</v>
      </c>
      <c r="O22" s="46" t="s">
        <v>15</v>
      </c>
    </row>
    <row r="23" spans="1:15" ht="40.5" x14ac:dyDescent="0.25">
      <c r="A23" s="13" t="s">
        <v>33</v>
      </c>
      <c r="B23" s="52" t="s">
        <v>602</v>
      </c>
      <c r="C23" s="13" t="s">
        <v>36</v>
      </c>
      <c r="D23" s="38" t="s">
        <v>37</v>
      </c>
      <c r="E23" s="13" t="s">
        <v>301</v>
      </c>
      <c r="F23" s="63" t="s">
        <v>323</v>
      </c>
      <c r="G23" s="17" t="s">
        <v>25</v>
      </c>
      <c r="H23" s="16">
        <v>14</v>
      </c>
      <c r="I23" s="16"/>
      <c r="J23" s="16"/>
      <c r="K23" s="17" t="s">
        <v>297</v>
      </c>
      <c r="L23" s="21">
        <v>2</v>
      </c>
      <c r="M23" s="45">
        <v>45783</v>
      </c>
      <c r="N23" s="45">
        <v>45902</v>
      </c>
      <c r="O23" s="46" t="s">
        <v>15</v>
      </c>
    </row>
    <row r="24" spans="1:15" ht="40.5" x14ac:dyDescent="0.25">
      <c r="A24" s="13" t="s">
        <v>33</v>
      </c>
      <c r="B24" s="52" t="s">
        <v>602</v>
      </c>
      <c r="C24" s="13" t="s">
        <v>38</v>
      </c>
      <c r="D24" s="13" t="s">
        <v>39</v>
      </c>
      <c r="E24" s="13" t="s">
        <v>324</v>
      </c>
      <c r="F24" s="63" t="s">
        <v>325</v>
      </c>
      <c r="G24" s="17" t="s">
        <v>23</v>
      </c>
      <c r="H24" s="16">
        <v>7</v>
      </c>
      <c r="I24" s="16"/>
      <c r="J24" s="16"/>
      <c r="K24" s="17" t="s">
        <v>154</v>
      </c>
      <c r="L24" s="48">
        <v>2</v>
      </c>
      <c r="M24" s="45">
        <v>45783</v>
      </c>
      <c r="N24" s="45">
        <v>45904</v>
      </c>
      <c r="O24" s="46" t="s">
        <v>18</v>
      </c>
    </row>
    <row r="25" spans="1:15" ht="40.5" x14ac:dyDescent="0.25">
      <c r="A25" s="13" t="s">
        <v>33</v>
      </c>
      <c r="B25" s="52" t="s">
        <v>602</v>
      </c>
      <c r="C25" s="13" t="s">
        <v>40</v>
      </c>
      <c r="D25" s="13" t="s">
        <v>41</v>
      </c>
      <c r="E25" s="13" t="s">
        <v>324</v>
      </c>
      <c r="F25" s="63" t="s">
        <v>326</v>
      </c>
      <c r="G25" s="17" t="s">
        <v>25</v>
      </c>
      <c r="H25" s="16">
        <v>20</v>
      </c>
      <c r="I25" s="16"/>
      <c r="J25" s="16"/>
      <c r="K25" s="17" t="s">
        <v>233</v>
      </c>
      <c r="L25" s="21">
        <v>2</v>
      </c>
      <c r="M25" s="45">
        <v>45783</v>
      </c>
      <c r="N25" s="45">
        <v>45904</v>
      </c>
      <c r="O25" s="46" t="s">
        <v>15</v>
      </c>
    </row>
    <row r="26" spans="1:15" ht="27" x14ac:dyDescent="0.25">
      <c r="A26" s="13" t="s">
        <v>33</v>
      </c>
      <c r="B26" s="52" t="s">
        <v>602</v>
      </c>
      <c r="C26" s="13" t="s">
        <v>40</v>
      </c>
      <c r="D26" s="13" t="s">
        <v>41</v>
      </c>
      <c r="E26" s="13" t="s">
        <v>324</v>
      </c>
      <c r="F26" s="63" t="s">
        <v>327</v>
      </c>
      <c r="G26" s="17" t="s">
        <v>25</v>
      </c>
      <c r="H26" s="16">
        <v>10</v>
      </c>
      <c r="I26" s="16"/>
      <c r="J26" s="16"/>
      <c r="K26" s="17" t="s">
        <v>233</v>
      </c>
      <c r="L26" s="21">
        <v>1</v>
      </c>
      <c r="M26" s="45">
        <v>45783</v>
      </c>
      <c r="N26" s="45">
        <v>45904</v>
      </c>
      <c r="O26" s="46" t="s">
        <v>15</v>
      </c>
    </row>
    <row r="27" spans="1:15" ht="40.5" x14ac:dyDescent="0.25">
      <c r="A27" s="13" t="s">
        <v>33</v>
      </c>
      <c r="B27" s="52" t="s">
        <v>602</v>
      </c>
      <c r="C27" s="13" t="s">
        <v>40</v>
      </c>
      <c r="D27" s="13" t="s">
        <v>41</v>
      </c>
      <c r="E27" s="13" t="s">
        <v>324</v>
      </c>
      <c r="F27" s="63" t="s">
        <v>328</v>
      </c>
      <c r="G27" s="17" t="s">
        <v>25</v>
      </c>
      <c r="H27" s="16">
        <v>5</v>
      </c>
      <c r="I27" s="16"/>
      <c r="J27" s="16"/>
      <c r="K27" s="17" t="s">
        <v>152</v>
      </c>
      <c r="L27" s="21">
        <v>1</v>
      </c>
      <c r="M27" s="45">
        <v>45783</v>
      </c>
      <c r="N27" s="45">
        <v>45904</v>
      </c>
      <c r="O27" s="46" t="s">
        <v>15</v>
      </c>
    </row>
    <row r="28" spans="1:15" ht="27" x14ac:dyDescent="0.25">
      <c r="A28" s="13" t="s">
        <v>33</v>
      </c>
      <c r="B28" s="52" t="s">
        <v>602</v>
      </c>
      <c r="C28" s="13" t="s">
        <v>40</v>
      </c>
      <c r="D28" s="13" t="s">
        <v>41</v>
      </c>
      <c r="E28" s="13" t="s">
        <v>324</v>
      </c>
      <c r="F28" s="63" t="s">
        <v>329</v>
      </c>
      <c r="G28" s="17" t="s">
        <v>23</v>
      </c>
      <c r="H28" s="16">
        <v>7</v>
      </c>
      <c r="I28" s="16"/>
      <c r="J28" s="16"/>
      <c r="K28" s="17" t="s">
        <v>297</v>
      </c>
      <c r="L28" s="21">
        <v>1</v>
      </c>
      <c r="M28" s="45">
        <v>45783</v>
      </c>
      <c r="N28" s="45">
        <v>45904</v>
      </c>
      <c r="O28" s="46" t="s">
        <v>15</v>
      </c>
    </row>
    <row r="29" spans="1:15" ht="54" x14ac:dyDescent="0.25">
      <c r="A29" s="13" t="s">
        <v>33</v>
      </c>
      <c r="B29" s="52" t="s">
        <v>602</v>
      </c>
      <c r="C29" s="13" t="s">
        <v>40</v>
      </c>
      <c r="D29" s="13" t="s">
        <v>41</v>
      </c>
      <c r="E29" s="13" t="s">
        <v>324</v>
      </c>
      <c r="F29" s="63" t="s">
        <v>330</v>
      </c>
      <c r="G29" s="17" t="s">
        <v>25</v>
      </c>
      <c r="H29" s="16">
        <v>12</v>
      </c>
      <c r="I29" s="16"/>
      <c r="J29" s="16"/>
      <c r="K29" s="17" t="s">
        <v>293</v>
      </c>
      <c r="L29" s="21">
        <v>2</v>
      </c>
      <c r="M29" s="45">
        <v>45783</v>
      </c>
      <c r="N29" s="45">
        <v>45904</v>
      </c>
      <c r="O29" s="46" t="s">
        <v>15</v>
      </c>
    </row>
    <row r="30" spans="1:15" ht="40.5" x14ac:dyDescent="0.25">
      <c r="A30" s="13" t="s">
        <v>33</v>
      </c>
      <c r="B30" s="52" t="s">
        <v>602</v>
      </c>
      <c r="C30" s="13" t="s">
        <v>40</v>
      </c>
      <c r="D30" s="13" t="s">
        <v>41</v>
      </c>
      <c r="E30" s="13" t="s">
        <v>324</v>
      </c>
      <c r="F30" s="63" t="s">
        <v>331</v>
      </c>
      <c r="G30" s="17" t="s">
        <v>25</v>
      </c>
      <c r="H30" s="16">
        <v>5</v>
      </c>
      <c r="I30" s="16"/>
      <c r="J30" s="16"/>
      <c r="K30" s="17" t="s">
        <v>152</v>
      </c>
      <c r="L30" s="21">
        <v>1</v>
      </c>
      <c r="M30" s="45">
        <v>45783</v>
      </c>
      <c r="N30" s="45">
        <v>45904</v>
      </c>
      <c r="O30" s="46" t="s">
        <v>15</v>
      </c>
    </row>
    <row r="31" spans="1:15" ht="27" x14ac:dyDescent="0.25">
      <c r="A31" s="13" t="s">
        <v>33</v>
      </c>
      <c r="B31" s="52" t="s">
        <v>602</v>
      </c>
      <c r="C31" s="13" t="s">
        <v>40</v>
      </c>
      <c r="D31" s="13" t="s">
        <v>41</v>
      </c>
      <c r="E31" s="13" t="s">
        <v>324</v>
      </c>
      <c r="F31" s="63" t="s">
        <v>332</v>
      </c>
      <c r="G31" s="17" t="s">
        <v>24</v>
      </c>
      <c r="H31" s="16">
        <v>2</v>
      </c>
      <c r="I31" s="16"/>
      <c r="J31" s="16"/>
      <c r="K31" s="17" t="s">
        <v>118</v>
      </c>
      <c r="L31" s="21">
        <v>1</v>
      </c>
      <c r="M31" s="45">
        <v>45783</v>
      </c>
      <c r="N31" s="45">
        <v>45904</v>
      </c>
      <c r="O31" s="46" t="s">
        <v>15</v>
      </c>
    </row>
    <row r="32" spans="1:15" ht="27" x14ac:dyDescent="0.25">
      <c r="A32" s="13" t="s">
        <v>33</v>
      </c>
      <c r="B32" s="52" t="s">
        <v>602</v>
      </c>
      <c r="C32" s="13" t="s">
        <v>40</v>
      </c>
      <c r="D32" s="13" t="s">
        <v>41</v>
      </c>
      <c r="E32" s="13" t="s">
        <v>324</v>
      </c>
      <c r="F32" s="63" t="s">
        <v>333</v>
      </c>
      <c r="G32" s="17" t="s">
        <v>23</v>
      </c>
      <c r="H32" s="16">
        <v>15</v>
      </c>
      <c r="I32" s="16"/>
      <c r="J32" s="16"/>
      <c r="K32" s="17" t="s">
        <v>272</v>
      </c>
      <c r="L32" s="21">
        <v>1</v>
      </c>
      <c r="M32" s="45">
        <v>45783</v>
      </c>
      <c r="N32" s="45">
        <v>45904</v>
      </c>
      <c r="O32" s="46" t="s">
        <v>15</v>
      </c>
    </row>
    <row r="33" spans="1:15" ht="40.5" x14ac:dyDescent="0.25">
      <c r="A33" s="13" t="s">
        <v>33</v>
      </c>
      <c r="B33" s="52" t="s">
        <v>602</v>
      </c>
      <c r="C33" s="13" t="s">
        <v>40</v>
      </c>
      <c r="D33" s="13" t="s">
        <v>41</v>
      </c>
      <c r="E33" s="13" t="s">
        <v>324</v>
      </c>
      <c r="F33" s="63" t="s">
        <v>334</v>
      </c>
      <c r="G33" s="17" t="s">
        <v>25</v>
      </c>
      <c r="H33" s="16">
        <v>22.5</v>
      </c>
      <c r="I33" s="16"/>
      <c r="J33" s="16"/>
      <c r="K33" s="17" t="s">
        <v>335</v>
      </c>
      <c r="L33" s="21">
        <v>2</v>
      </c>
      <c r="M33" s="45">
        <v>45783</v>
      </c>
      <c r="N33" s="45">
        <v>45904</v>
      </c>
      <c r="O33" s="46" t="s">
        <v>15</v>
      </c>
    </row>
    <row r="34" spans="1:15" ht="54" x14ac:dyDescent="0.25">
      <c r="A34" s="13" t="s">
        <v>33</v>
      </c>
      <c r="B34" s="52" t="s">
        <v>602</v>
      </c>
      <c r="C34" s="13" t="s">
        <v>40</v>
      </c>
      <c r="D34" s="13" t="s">
        <v>41</v>
      </c>
      <c r="E34" s="13" t="s">
        <v>324</v>
      </c>
      <c r="F34" s="63" t="s">
        <v>336</v>
      </c>
      <c r="G34" s="17" t="s">
        <v>25</v>
      </c>
      <c r="H34" s="16">
        <v>15</v>
      </c>
      <c r="I34" s="16"/>
      <c r="J34" s="16"/>
      <c r="K34" s="17" t="s">
        <v>337</v>
      </c>
      <c r="L34" s="21">
        <v>2</v>
      </c>
      <c r="M34" s="45">
        <v>45783</v>
      </c>
      <c r="N34" s="45">
        <v>45904</v>
      </c>
      <c r="O34" s="46" t="s">
        <v>15</v>
      </c>
    </row>
    <row r="35" spans="1:15" ht="54" x14ac:dyDescent="0.25">
      <c r="A35" s="13" t="s">
        <v>33</v>
      </c>
      <c r="B35" s="52" t="s">
        <v>602</v>
      </c>
      <c r="C35" s="13" t="s">
        <v>40</v>
      </c>
      <c r="D35" s="13" t="s">
        <v>41</v>
      </c>
      <c r="E35" s="13" t="s">
        <v>324</v>
      </c>
      <c r="F35" s="63" t="s">
        <v>338</v>
      </c>
      <c r="G35" s="17" t="s">
        <v>23</v>
      </c>
      <c r="H35" s="16">
        <v>4</v>
      </c>
      <c r="I35" s="16"/>
      <c r="J35" s="16"/>
      <c r="K35" s="17" t="s">
        <v>157</v>
      </c>
      <c r="L35" s="21">
        <v>1</v>
      </c>
      <c r="M35" s="45">
        <v>45783</v>
      </c>
      <c r="N35" s="45">
        <v>45904</v>
      </c>
      <c r="O35" s="46" t="s">
        <v>15</v>
      </c>
    </row>
    <row r="36" spans="1:15" ht="40.5" x14ac:dyDescent="0.25">
      <c r="A36" s="13" t="s">
        <v>33</v>
      </c>
      <c r="B36" s="52" t="s">
        <v>602</v>
      </c>
      <c r="C36" s="13" t="s">
        <v>40</v>
      </c>
      <c r="D36" s="13" t="s">
        <v>41</v>
      </c>
      <c r="E36" s="13" t="s">
        <v>324</v>
      </c>
      <c r="F36" s="63" t="s">
        <v>339</v>
      </c>
      <c r="G36" s="17" t="s">
        <v>25</v>
      </c>
      <c r="H36" s="16">
        <v>4</v>
      </c>
      <c r="I36" s="16"/>
      <c r="J36" s="16"/>
      <c r="K36" s="17" t="s">
        <v>157</v>
      </c>
      <c r="L36" s="21">
        <v>1</v>
      </c>
      <c r="M36" s="45">
        <v>45783</v>
      </c>
      <c r="N36" s="45">
        <v>45904</v>
      </c>
      <c r="O36" s="46" t="s">
        <v>15</v>
      </c>
    </row>
    <row r="37" spans="1:15" ht="27" x14ac:dyDescent="0.25">
      <c r="A37" s="13" t="s">
        <v>33</v>
      </c>
      <c r="B37" s="52" t="s">
        <v>602</v>
      </c>
      <c r="C37" s="13" t="s">
        <v>40</v>
      </c>
      <c r="D37" s="13" t="s">
        <v>41</v>
      </c>
      <c r="E37" s="13" t="s">
        <v>324</v>
      </c>
      <c r="F37" s="63" t="s">
        <v>340</v>
      </c>
      <c r="G37" s="17" t="s">
        <v>25</v>
      </c>
      <c r="H37" s="16">
        <v>5</v>
      </c>
      <c r="I37" s="16"/>
      <c r="J37" s="16"/>
      <c r="K37" s="17" t="s">
        <v>152</v>
      </c>
      <c r="L37" s="21">
        <v>1</v>
      </c>
      <c r="M37" s="45">
        <v>45783</v>
      </c>
      <c r="N37" s="45">
        <v>45904</v>
      </c>
      <c r="O37" s="46" t="s">
        <v>15</v>
      </c>
    </row>
    <row r="38" spans="1:15" ht="40.5" x14ac:dyDescent="0.25">
      <c r="A38" s="13" t="s">
        <v>33</v>
      </c>
      <c r="B38" s="52" t="s">
        <v>602</v>
      </c>
      <c r="C38" s="13" t="s">
        <v>40</v>
      </c>
      <c r="D38" s="13" t="s">
        <v>41</v>
      </c>
      <c r="E38" s="13" t="s">
        <v>324</v>
      </c>
      <c r="F38" s="63" t="s">
        <v>341</v>
      </c>
      <c r="G38" s="17" t="s">
        <v>25</v>
      </c>
      <c r="H38" s="16">
        <v>7.5</v>
      </c>
      <c r="I38" s="16"/>
      <c r="J38" s="16"/>
      <c r="K38" s="17" t="s">
        <v>193</v>
      </c>
      <c r="L38" s="21">
        <v>1</v>
      </c>
      <c r="M38" s="45">
        <v>45783</v>
      </c>
      <c r="N38" s="45">
        <v>45904</v>
      </c>
      <c r="O38" s="46" t="s">
        <v>15</v>
      </c>
    </row>
    <row r="39" spans="1:15" ht="40.5" x14ac:dyDescent="0.25">
      <c r="A39" s="13" t="s">
        <v>33</v>
      </c>
      <c r="B39" s="52" t="s">
        <v>602</v>
      </c>
      <c r="C39" s="13" t="s">
        <v>40</v>
      </c>
      <c r="D39" s="13" t="s">
        <v>41</v>
      </c>
      <c r="E39" s="13" t="s">
        <v>324</v>
      </c>
      <c r="F39" s="63" t="s">
        <v>342</v>
      </c>
      <c r="G39" s="17" t="s">
        <v>24</v>
      </c>
      <c r="H39" s="16">
        <v>2</v>
      </c>
      <c r="I39" s="16"/>
      <c r="J39" s="16"/>
      <c r="K39" s="17" t="s">
        <v>118</v>
      </c>
      <c r="L39" s="21">
        <v>1</v>
      </c>
      <c r="M39" s="45">
        <v>45783</v>
      </c>
      <c r="N39" s="45">
        <v>45904</v>
      </c>
      <c r="O39" s="46" t="s">
        <v>15</v>
      </c>
    </row>
    <row r="40" spans="1:15" ht="40.5" x14ac:dyDescent="0.25">
      <c r="A40" s="13" t="s">
        <v>33</v>
      </c>
      <c r="B40" s="52" t="s">
        <v>602</v>
      </c>
      <c r="C40" s="13" t="s">
        <v>40</v>
      </c>
      <c r="D40" s="13" t="s">
        <v>41</v>
      </c>
      <c r="E40" s="13" t="s">
        <v>324</v>
      </c>
      <c r="F40" s="63" t="s">
        <v>343</v>
      </c>
      <c r="G40" s="17" t="s">
        <v>24</v>
      </c>
      <c r="H40" s="16">
        <v>1.6</v>
      </c>
      <c r="I40" s="16"/>
      <c r="J40" s="16"/>
      <c r="K40" s="17" t="s">
        <v>344</v>
      </c>
      <c r="L40" s="21">
        <v>1</v>
      </c>
      <c r="M40" s="45">
        <v>45783</v>
      </c>
      <c r="N40" s="45">
        <v>45904</v>
      </c>
      <c r="O40" s="46" t="s">
        <v>15</v>
      </c>
    </row>
    <row r="41" spans="1:15" ht="54" x14ac:dyDescent="0.25">
      <c r="A41" s="13" t="s">
        <v>33</v>
      </c>
      <c r="B41" s="52" t="s">
        <v>602</v>
      </c>
      <c r="C41" s="13" t="s">
        <v>40</v>
      </c>
      <c r="D41" s="13" t="s">
        <v>41</v>
      </c>
      <c r="E41" s="13" t="s">
        <v>324</v>
      </c>
      <c r="F41" s="63" t="s">
        <v>345</v>
      </c>
      <c r="G41" s="17" t="s">
        <v>24</v>
      </c>
      <c r="H41" s="16">
        <v>2</v>
      </c>
      <c r="I41" s="16"/>
      <c r="J41" s="16"/>
      <c r="K41" s="17" t="s">
        <v>118</v>
      </c>
      <c r="L41" s="7"/>
      <c r="M41" s="45">
        <v>45783</v>
      </c>
      <c r="N41" s="45">
        <v>45904</v>
      </c>
      <c r="O41" s="46" t="s">
        <v>15</v>
      </c>
    </row>
    <row r="42" spans="1:15" ht="54" x14ac:dyDescent="0.25">
      <c r="A42" s="13" t="s">
        <v>33</v>
      </c>
      <c r="B42" s="52" t="s">
        <v>602</v>
      </c>
      <c r="C42" s="13" t="s">
        <v>40</v>
      </c>
      <c r="D42" s="13" t="s">
        <v>41</v>
      </c>
      <c r="E42" s="13" t="s">
        <v>346</v>
      </c>
      <c r="F42" s="63" t="s">
        <v>347</v>
      </c>
      <c r="G42" s="17" t="s">
        <v>23</v>
      </c>
      <c r="H42" s="16">
        <v>12</v>
      </c>
      <c r="I42" s="16"/>
      <c r="J42" s="16"/>
      <c r="K42" s="17" t="s">
        <v>293</v>
      </c>
      <c r="L42" s="21">
        <v>2</v>
      </c>
      <c r="M42" s="45">
        <v>45783</v>
      </c>
      <c r="N42" s="45">
        <v>45904</v>
      </c>
      <c r="O42" s="46" t="s">
        <v>15</v>
      </c>
    </row>
    <row r="43" spans="1:15" ht="40.5" x14ac:dyDescent="0.25">
      <c r="A43" s="13" t="s">
        <v>33</v>
      </c>
      <c r="B43" s="52" t="s">
        <v>602</v>
      </c>
      <c r="C43" s="13" t="s">
        <v>40</v>
      </c>
      <c r="D43" s="13" t="s">
        <v>41</v>
      </c>
      <c r="E43" s="13" t="s">
        <v>346</v>
      </c>
      <c r="F43" s="63" t="s">
        <v>348</v>
      </c>
      <c r="G43" s="17" t="s">
        <v>24</v>
      </c>
      <c r="H43" s="16">
        <v>4.5</v>
      </c>
      <c r="I43" s="16"/>
      <c r="J43" s="16"/>
      <c r="K43" s="17" t="s">
        <v>158</v>
      </c>
      <c r="L43" s="21">
        <v>1</v>
      </c>
      <c r="M43" s="45">
        <v>45783</v>
      </c>
      <c r="N43" s="45">
        <v>45904</v>
      </c>
      <c r="O43" s="46" t="s">
        <v>15</v>
      </c>
    </row>
    <row r="44" spans="1:15" ht="40.5" x14ac:dyDescent="0.25">
      <c r="A44" s="13" t="s">
        <v>33</v>
      </c>
      <c r="B44" s="52" t="s">
        <v>602</v>
      </c>
      <c r="C44" s="13" t="s">
        <v>40</v>
      </c>
      <c r="D44" s="13" t="s">
        <v>41</v>
      </c>
      <c r="E44" s="13" t="s">
        <v>346</v>
      </c>
      <c r="F44" s="63" t="s">
        <v>349</v>
      </c>
      <c r="G44" s="17" t="s">
        <v>23</v>
      </c>
      <c r="H44" s="16">
        <v>10</v>
      </c>
      <c r="I44" s="16"/>
      <c r="J44" s="16"/>
      <c r="K44" s="17" t="s">
        <v>152</v>
      </c>
      <c r="L44" s="18">
        <v>2</v>
      </c>
      <c r="M44" s="45">
        <v>45783</v>
      </c>
      <c r="N44" s="45">
        <v>45904</v>
      </c>
      <c r="O44" s="46" t="s">
        <v>15</v>
      </c>
    </row>
    <row r="45" spans="1:15" ht="40.5" x14ac:dyDescent="0.25">
      <c r="A45" s="13" t="s">
        <v>33</v>
      </c>
      <c r="B45" s="52" t="s">
        <v>602</v>
      </c>
      <c r="C45" s="13" t="s">
        <v>40</v>
      </c>
      <c r="D45" s="13" t="s">
        <v>41</v>
      </c>
      <c r="E45" s="13" t="s">
        <v>346</v>
      </c>
      <c r="F45" s="63" t="s">
        <v>350</v>
      </c>
      <c r="G45" s="17" t="s">
        <v>25</v>
      </c>
      <c r="H45" s="16">
        <v>8</v>
      </c>
      <c r="I45" s="16"/>
      <c r="J45" s="16"/>
      <c r="K45" s="17" t="s">
        <v>157</v>
      </c>
      <c r="L45" s="18">
        <v>2</v>
      </c>
      <c r="M45" s="45">
        <v>45783</v>
      </c>
      <c r="N45" s="45">
        <v>45904</v>
      </c>
      <c r="O45" s="46" t="s">
        <v>15</v>
      </c>
    </row>
    <row r="46" spans="1:15" ht="27" x14ac:dyDescent="0.25">
      <c r="A46" s="13" t="s">
        <v>33</v>
      </c>
      <c r="B46" s="52" t="s">
        <v>602</v>
      </c>
      <c r="C46" s="13" t="s">
        <v>42</v>
      </c>
      <c r="D46" s="13" t="s">
        <v>43</v>
      </c>
      <c r="E46" s="13" t="s">
        <v>351</v>
      </c>
      <c r="F46" s="63" t="s">
        <v>352</v>
      </c>
      <c r="G46" s="17" t="s">
        <v>23</v>
      </c>
      <c r="H46" s="16">
        <v>18</v>
      </c>
      <c r="I46" s="16"/>
      <c r="J46" s="16"/>
      <c r="K46" s="47" t="s">
        <v>293</v>
      </c>
      <c r="L46" s="48">
        <v>3</v>
      </c>
      <c r="M46" s="45">
        <v>45783</v>
      </c>
      <c r="N46" s="45">
        <v>45904</v>
      </c>
      <c r="O46" s="46" t="s">
        <v>18</v>
      </c>
    </row>
    <row r="47" spans="1:15" ht="40.5" x14ac:dyDescent="0.25">
      <c r="A47" s="13" t="s">
        <v>33</v>
      </c>
      <c r="B47" s="52" t="s">
        <v>602</v>
      </c>
      <c r="C47" s="13" t="s">
        <v>68</v>
      </c>
      <c r="D47" s="13" t="s">
        <v>69</v>
      </c>
      <c r="E47" s="13" t="s">
        <v>351</v>
      </c>
      <c r="F47" s="63" t="s">
        <v>353</v>
      </c>
      <c r="G47" s="17" t="s">
        <v>23</v>
      </c>
      <c r="H47" s="16">
        <v>30</v>
      </c>
      <c r="I47" s="16"/>
      <c r="J47" s="16"/>
      <c r="K47" s="17" t="s">
        <v>354</v>
      </c>
      <c r="L47" s="21">
        <v>1</v>
      </c>
      <c r="M47" s="45">
        <v>45783</v>
      </c>
      <c r="N47" s="45">
        <v>45924</v>
      </c>
      <c r="O47" s="46" t="s">
        <v>15</v>
      </c>
    </row>
    <row r="48" spans="1:15" ht="40.5" x14ac:dyDescent="0.25">
      <c r="A48" s="13" t="s">
        <v>33</v>
      </c>
      <c r="B48" s="52" t="s">
        <v>602</v>
      </c>
      <c r="C48" s="13" t="s">
        <v>68</v>
      </c>
      <c r="D48" s="13" t="s">
        <v>69</v>
      </c>
      <c r="E48" s="13" t="s">
        <v>351</v>
      </c>
      <c r="F48" s="63" t="s">
        <v>355</v>
      </c>
      <c r="G48" s="17" t="s">
        <v>23</v>
      </c>
      <c r="H48" s="16">
        <v>15</v>
      </c>
      <c r="I48" s="16"/>
      <c r="J48" s="16"/>
      <c r="K48" s="17" t="s">
        <v>193</v>
      </c>
      <c r="L48" s="21">
        <v>2</v>
      </c>
      <c r="M48" s="45">
        <v>45783</v>
      </c>
      <c r="N48" s="45">
        <v>45924</v>
      </c>
      <c r="O48" s="46" t="s">
        <v>15</v>
      </c>
    </row>
    <row r="49" spans="1:15" ht="27" x14ac:dyDescent="0.25">
      <c r="A49" s="13" t="s">
        <v>33</v>
      </c>
      <c r="B49" s="52" t="s">
        <v>602</v>
      </c>
      <c r="C49" s="13" t="s">
        <v>68</v>
      </c>
      <c r="D49" s="13" t="s">
        <v>69</v>
      </c>
      <c r="E49" s="13" t="s">
        <v>351</v>
      </c>
      <c r="F49" s="63" t="s">
        <v>356</v>
      </c>
      <c r="G49" s="17" t="s">
        <v>23</v>
      </c>
      <c r="H49" s="16">
        <v>7.5</v>
      </c>
      <c r="I49" s="16"/>
      <c r="J49" s="16"/>
      <c r="K49" s="17" t="s">
        <v>94</v>
      </c>
      <c r="L49" s="21">
        <v>3</v>
      </c>
      <c r="M49" s="45">
        <v>45783</v>
      </c>
      <c r="N49" s="45">
        <v>45924</v>
      </c>
      <c r="O49" s="46" t="s">
        <v>15</v>
      </c>
    </row>
    <row r="50" spans="1:15" ht="54" x14ac:dyDescent="0.25">
      <c r="A50" s="13" t="s">
        <v>33</v>
      </c>
      <c r="B50" s="52" t="s">
        <v>602</v>
      </c>
      <c r="C50" s="13" t="s">
        <v>68</v>
      </c>
      <c r="D50" s="13" t="s">
        <v>69</v>
      </c>
      <c r="E50" s="13" t="s">
        <v>351</v>
      </c>
      <c r="F50" s="63" t="s">
        <v>357</v>
      </c>
      <c r="G50" s="17" t="s">
        <v>23</v>
      </c>
      <c r="H50" s="16">
        <v>12</v>
      </c>
      <c r="I50" s="16"/>
      <c r="J50" s="16"/>
      <c r="K50" s="17" t="s">
        <v>293</v>
      </c>
      <c r="L50" s="7"/>
      <c r="M50" s="45">
        <v>45783</v>
      </c>
      <c r="N50" s="45">
        <v>45924</v>
      </c>
      <c r="O50" s="46" t="s">
        <v>15</v>
      </c>
    </row>
    <row r="51" spans="1:15" s="126" customFormat="1" ht="27" x14ac:dyDescent="0.25">
      <c r="A51" s="102" t="s">
        <v>33</v>
      </c>
      <c r="B51" s="123" t="s">
        <v>601</v>
      </c>
      <c r="C51" s="102" t="s">
        <v>68</v>
      </c>
      <c r="D51" s="102" t="s">
        <v>69</v>
      </c>
      <c r="E51" s="102" t="s">
        <v>351</v>
      </c>
      <c r="F51" s="129" t="s">
        <v>613</v>
      </c>
      <c r="G51" s="105" t="s">
        <v>23</v>
      </c>
      <c r="H51" s="106">
        <v>15</v>
      </c>
      <c r="I51" s="106"/>
      <c r="J51" s="106"/>
      <c r="K51" s="105" t="s">
        <v>109</v>
      </c>
      <c r="L51" s="107">
        <v>3</v>
      </c>
      <c r="M51" s="124">
        <v>45783</v>
      </c>
      <c r="N51" s="124">
        <v>45924</v>
      </c>
      <c r="O51" s="125" t="s">
        <v>15</v>
      </c>
    </row>
    <row r="52" spans="1:15" s="126" customFormat="1" ht="40.5" x14ac:dyDescent="0.25">
      <c r="A52" s="102" t="s">
        <v>33</v>
      </c>
      <c r="B52" s="123" t="s">
        <v>601</v>
      </c>
      <c r="C52" s="102" t="s">
        <v>68</v>
      </c>
      <c r="D52" s="102" t="s">
        <v>69</v>
      </c>
      <c r="E52" s="102" t="s">
        <v>351</v>
      </c>
      <c r="F52" s="129" t="s">
        <v>358</v>
      </c>
      <c r="G52" s="105" t="s">
        <v>24</v>
      </c>
      <c r="H52" s="106">
        <v>4</v>
      </c>
      <c r="I52" s="106"/>
      <c r="J52" s="106"/>
      <c r="K52" s="105" t="s">
        <v>115</v>
      </c>
      <c r="L52" s="107">
        <v>1</v>
      </c>
      <c r="M52" s="124">
        <v>45783</v>
      </c>
      <c r="N52" s="124">
        <v>45924</v>
      </c>
      <c r="O52" s="125" t="s">
        <v>15</v>
      </c>
    </row>
    <row r="53" spans="1:15" ht="27" x14ac:dyDescent="0.25">
      <c r="A53" s="13" t="s">
        <v>33</v>
      </c>
      <c r="B53" s="52" t="s">
        <v>602</v>
      </c>
      <c r="C53" s="13" t="s">
        <v>68</v>
      </c>
      <c r="D53" s="13" t="s">
        <v>69</v>
      </c>
      <c r="E53" s="13" t="s">
        <v>300</v>
      </c>
      <c r="F53" s="63" t="s">
        <v>359</v>
      </c>
      <c r="G53" s="17" t="s">
        <v>22</v>
      </c>
      <c r="H53" s="16">
        <v>56</v>
      </c>
      <c r="I53" s="16"/>
      <c r="J53" s="16"/>
      <c r="K53" s="47" t="s">
        <v>360</v>
      </c>
      <c r="L53" s="48">
        <v>1</v>
      </c>
      <c r="M53" s="45">
        <v>45783</v>
      </c>
      <c r="N53" s="45">
        <v>45924</v>
      </c>
      <c r="O53" s="46" t="s">
        <v>15</v>
      </c>
    </row>
    <row r="54" spans="1:15" ht="54" x14ac:dyDescent="0.25">
      <c r="A54" s="13" t="s">
        <v>33</v>
      </c>
      <c r="B54" s="52" t="s">
        <v>602</v>
      </c>
      <c r="C54" s="13" t="s">
        <v>86</v>
      </c>
      <c r="D54" s="13" t="s">
        <v>87</v>
      </c>
      <c r="E54" s="13" t="s">
        <v>300</v>
      </c>
      <c r="F54" s="63" t="s">
        <v>361</v>
      </c>
      <c r="G54" s="17" t="s">
        <v>25</v>
      </c>
      <c r="H54" s="16">
        <v>24</v>
      </c>
      <c r="I54" s="16"/>
      <c r="J54" s="16"/>
      <c r="K54" s="17" t="s">
        <v>191</v>
      </c>
      <c r="L54" s="21">
        <v>3</v>
      </c>
      <c r="M54" s="45">
        <v>45916</v>
      </c>
      <c r="N54" s="45">
        <v>46042</v>
      </c>
      <c r="O54" s="46" t="s">
        <v>15</v>
      </c>
    </row>
    <row r="55" spans="1:15" ht="54" x14ac:dyDescent="0.25">
      <c r="A55" s="13" t="s">
        <v>33</v>
      </c>
      <c r="B55" s="52" t="s">
        <v>602</v>
      </c>
      <c r="C55" s="13" t="s">
        <v>86</v>
      </c>
      <c r="D55" s="13" t="s">
        <v>87</v>
      </c>
      <c r="E55" s="13" t="s">
        <v>300</v>
      </c>
      <c r="F55" s="63" t="s">
        <v>362</v>
      </c>
      <c r="G55" s="17" t="s">
        <v>23</v>
      </c>
      <c r="H55" s="16">
        <v>30</v>
      </c>
      <c r="I55" s="16"/>
      <c r="J55" s="16"/>
      <c r="K55" s="17" t="s">
        <v>233</v>
      </c>
      <c r="L55" s="21">
        <v>3</v>
      </c>
      <c r="M55" s="45">
        <v>45916</v>
      </c>
      <c r="N55" s="45">
        <v>46042</v>
      </c>
      <c r="O55" s="46" t="s">
        <v>15</v>
      </c>
    </row>
    <row r="56" spans="1:15" ht="40.5" x14ac:dyDescent="0.25">
      <c r="A56" s="13" t="s">
        <v>33</v>
      </c>
      <c r="B56" s="52" t="s">
        <v>602</v>
      </c>
      <c r="C56" s="13" t="s">
        <v>86</v>
      </c>
      <c r="D56" s="13" t="s">
        <v>87</v>
      </c>
      <c r="E56" s="13" t="s">
        <v>300</v>
      </c>
      <c r="F56" s="63" t="s">
        <v>363</v>
      </c>
      <c r="G56" s="17" t="s">
        <v>25</v>
      </c>
      <c r="H56" s="16">
        <v>15</v>
      </c>
      <c r="I56" s="16"/>
      <c r="J56" s="16"/>
      <c r="K56" s="17" t="s">
        <v>193</v>
      </c>
      <c r="L56" s="21">
        <v>2</v>
      </c>
      <c r="M56" s="45">
        <v>45916</v>
      </c>
      <c r="N56" s="45">
        <v>46042</v>
      </c>
      <c r="O56" s="46" t="s">
        <v>15</v>
      </c>
    </row>
    <row r="57" spans="1:15" ht="27" x14ac:dyDescent="0.25">
      <c r="A57" s="13" t="s">
        <v>33</v>
      </c>
      <c r="B57" s="52" t="s">
        <v>602</v>
      </c>
      <c r="C57" s="13" t="s">
        <v>86</v>
      </c>
      <c r="D57" s="13" t="s">
        <v>87</v>
      </c>
      <c r="E57" s="13" t="s">
        <v>300</v>
      </c>
      <c r="F57" s="63" t="s">
        <v>364</v>
      </c>
      <c r="G57" s="17" t="s">
        <v>24</v>
      </c>
      <c r="H57" s="16">
        <v>1.5</v>
      </c>
      <c r="I57" s="16"/>
      <c r="J57" s="16"/>
      <c r="K57" s="17" t="s">
        <v>165</v>
      </c>
      <c r="L57" s="21">
        <v>1</v>
      </c>
      <c r="M57" s="45">
        <v>45916</v>
      </c>
      <c r="N57" s="45">
        <v>46042</v>
      </c>
      <c r="O57" s="46" t="s">
        <v>15</v>
      </c>
    </row>
    <row r="58" spans="1:15" ht="40.5" x14ac:dyDescent="0.25">
      <c r="A58" s="13" t="s">
        <v>33</v>
      </c>
      <c r="B58" s="52" t="s">
        <v>602</v>
      </c>
      <c r="C58" s="13" t="s">
        <v>86</v>
      </c>
      <c r="D58" s="13" t="s">
        <v>87</v>
      </c>
      <c r="E58" s="13" t="s">
        <v>324</v>
      </c>
      <c r="F58" s="63" t="s">
        <v>365</v>
      </c>
      <c r="G58" s="17" t="s">
        <v>25</v>
      </c>
      <c r="H58" s="16">
        <v>16</v>
      </c>
      <c r="I58" s="16"/>
      <c r="J58" s="16"/>
      <c r="K58" s="17" t="s">
        <v>191</v>
      </c>
      <c r="L58" s="21">
        <v>2</v>
      </c>
      <c r="M58" s="45">
        <v>45916</v>
      </c>
      <c r="N58" s="45">
        <v>46042</v>
      </c>
      <c r="O58" s="46" t="s">
        <v>15</v>
      </c>
    </row>
    <row r="59" spans="1:15" ht="54" x14ac:dyDescent="0.25">
      <c r="A59" s="13" t="s">
        <v>33</v>
      </c>
      <c r="B59" s="52" t="s">
        <v>602</v>
      </c>
      <c r="C59" s="13" t="s">
        <v>86</v>
      </c>
      <c r="D59" s="13" t="s">
        <v>87</v>
      </c>
      <c r="E59" s="13" t="s">
        <v>346</v>
      </c>
      <c r="F59" s="63" t="s">
        <v>366</v>
      </c>
      <c r="G59" s="17" t="s">
        <v>23</v>
      </c>
      <c r="H59" s="16">
        <v>8</v>
      </c>
      <c r="I59" s="16"/>
      <c r="J59" s="16"/>
      <c r="K59" s="17" t="s">
        <v>157</v>
      </c>
      <c r="L59" s="21">
        <v>2</v>
      </c>
      <c r="M59" s="45">
        <v>45916</v>
      </c>
      <c r="N59" s="45">
        <v>46042</v>
      </c>
      <c r="O59" s="46" t="s">
        <v>15</v>
      </c>
    </row>
    <row r="60" spans="1:15" ht="40.5" x14ac:dyDescent="0.25">
      <c r="A60" s="13" t="s">
        <v>33</v>
      </c>
      <c r="B60" s="52" t="s">
        <v>602</v>
      </c>
      <c r="C60" s="13" t="s">
        <v>86</v>
      </c>
      <c r="D60" s="13" t="s">
        <v>87</v>
      </c>
      <c r="E60" s="13" t="s">
        <v>346</v>
      </c>
      <c r="F60" s="63" t="s">
        <v>367</v>
      </c>
      <c r="G60" s="17" t="s">
        <v>23</v>
      </c>
      <c r="H60" s="16">
        <v>5</v>
      </c>
      <c r="I60" s="16"/>
      <c r="J60" s="16"/>
      <c r="K60" s="17" t="s">
        <v>152</v>
      </c>
      <c r="L60" s="21">
        <v>1</v>
      </c>
      <c r="M60" s="45">
        <v>45916</v>
      </c>
      <c r="N60" s="45">
        <v>46042</v>
      </c>
      <c r="O60" s="46" t="s">
        <v>15</v>
      </c>
    </row>
    <row r="61" spans="1:15" ht="40.5" x14ac:dyDescent="0.25">
      <c r="A61" s="13" t="s">
        <v>33</v>
      </c>
      <c r="B61" s="52" t="s">
        <v>602</v>
      </c>
      <c r="C61" s="13" t="s">
        <v>86</v>
      </c>
      <c r="D61" s="13" t="s">
        <v>87</v>
      </c>
      <c r="E61" s="13" t="s">
        <v>346</v>
      </c>
      <c r="F61" s="63" t="s">
        <v>368</v>
      </c>
      <c r="G61" s="17" t="s">
        <v>23</v>
      </c>
      <c r="H61" s="16">
        <v>4</v>
      </c>
      <c r="I61" s="16"/>
      <c r="J61" s="16"/>
      <c r="K61" s="17" t="s">
        <v>157</v>
      </c>
      <c r="L61" s="21">
        <v>1</v>
      </c>
      <c r="M61" s="45">
        <v>45916</v>
      </c>
      <c r="N61" s="45">
        <v>46042</v>
      </c>
      <c r="O61" s="46" t="s">
        <v>15</v>
      </c>
    </row>
    <row r="62" spans="1:15" ht="27" x14ac:dyDescent="0.25">
      <c r="A62" s="13" t="s">
        <v>33</v>
      </c>
      <c r="B62" s="52" t="s">
        <v>602</v>
      </c>
      <c r="C62" s="13" t="s">
        <v>86</v>
      </c>
      <c r="D62" s="13" t="s">
        <v>87</v>
      </c>
      <c r="E62" s="13" t="s">
        <v>346</v>
      </c>
      <c r="F62" s="63" t="s">
        <v>369</v>
      </c>
      <c r="G62" s="17" t="s">
        <v>25</v>
      </c>
      <c r="H62" s="16">
        <v>4</v>
      </c>
      <c r="I62" s="16"/>
      <c r="J62" s="16"/>
      <c r="K62" s="17" t="s">
        <v>157</v>
      </c>
      <c r="L62" s="21">
        <v>1</v>
      </c>
      <c r="M62" s="45">
        <v>45916</v>
      </c>
      <c r="N62" s="45">
        <v>46042</v>
      </c>
      <c r="O62" s="46" t="s">
        <v>15</v>
      </c>
    </row>
    <row r="63" spans="1:15" ht="54" x14ac:dyDescent="0.25">
      <c r="A63" s="13" t="s">
        <v>33</v>
      </c>
      <c r="B63" s="52" t="s">
        <v>602</v>
      </c>
      <c r="C63" s="13" t="s">
        <v>86</v>
      </c>
      <c r="D63" s="13" t="s">
        <v>87</v>
      </c>
      <c r="E63" s="13" t="s">
        <v>346</v>
      </c>
      <c r="F63" s="63" t="s">
        <v>370</v>
      </c>
      <c r="G63" s="17" t="s">
        <v>25</v>
      </c>
      <c r="H63" s="16">
        <v>22</v>
      </c>
      <c r="I63" s="16"/>
      <c r="J63" s="16"/>
      <c r="K63" s="17" t="s">
        <v>371</v>
      </c>
      <c r="L63" s="21">
        <v>2</v>
      </c>
      <c r="M63" s="45">
        <v>45916</v>
      </c>
      <c r="N63" s="45">
        <v>46042</v>
      </c>
      <c r="O63" s="46" t="s">
        <v>15</v>
      </c>
    </row>
    <row r="64" spans="1:15" ht="27" x14ac:dyDescent="0.25">
      <c r="A64" s="13" t="s">
        <v>33</v>
      </c>
      <c r="B64" s="52" t="s">
        <v>602</v>
      </c>
      <c r="C64" s="13" t="s">
        <v>86</v>
      </c>
      <c r="D64" s="13" t="s">
        <v>87</v>
      </c>
      <c r="E64" s="13" t="s">
        <v>346</v>
      </c>
      <c r="F64" s="63" t="s">
        <v>372</v>
      </c>
      <c r="G64" s="17" t="s">
        <v>25</v>
      </c>
      <c r="H64" s="16">
        <v>15</v>
      </c>
      <c r="I64" s="16"/>
      <c r="J64" s="16"/>
      <c r="K64" s="17" t="s">
        <v>373</v>
      </c>
      <c r="L64" s="21">
        <v>2</v>
      </c>
      <c r="M64" s="45">
        <v>45916</v>
      </c>
      <c r="N64" s="45">
        <v>46042</v>
      </c>
      <c r="O64" s="46" t="s">
        <v>15</v>
      </c>
    </row>
    <row r="65" spans="1:15" ht="40.5" x14ac:dyDescent="0.25">
      <c r="A65" s="13" t="s">
        <v>33</v>
      </c>
      <c r="B65" s="52" t="s">
        <v>602</v>
      </c>
      <c r="C65" s="13" t="s">
        <v>86</v>
      </c>
      <c r="D65" s="13" t="s">
        <v>87</v>
      </c>
      <c r="E65" s="13" t="s">
        <v>346</v>
      </c>
      <c r="F65" s="63" t="s">
        <v>374</v>
      </c>
      <c r="G65" s="17" t="s">
        <v>24</v>
      </c>
      <c r="H65" s="16">
        <v>3.5</v>
      </c>
      <c r="I65" s="16"/>
      <c r="J65" s="16"/>
      <c r="K65" s="17" t="s">
        <v>154</v>
      </c>
      <c r="L65" s="21">
        <v>1</v>
      </c>
      <c r="M65" s="45">
        <v>45916</v>
      </c>
      <c r="N65" s="45">
        <v>46042</v>
      </c>
      <c r="O65" s="46" t="s">
        <v>15</v>
      </c>
    </row>
    <row r="66" spans="1:15" ht="40.5" x14ac:dyDescent="0.25">
      <c r="A66" s="13" t="s">
        <v>33</v>
      </c>
      <c r="B66" s="52" t="s">
        <v>602</v>
      </c>
      <c r="C66" s="13" t="s">
        <v>86</v>
      </c>
      <c r="D66" s="13" t="s">
        <v>87</v>
      </c>
      <c r="E66" s="13" t="s">
        <v>346</v>
      </c>
      <c r="F66" s="63" t="s">
        <v>375</v>
      </c>
      <c r="G66" s="17" t="s">
        <v>25</v>
      </c>
      <c r="H66" s="16">
        <v>16</v>
      </c>
      <c r="I66" s="16"/>
      <c r="J66" s="16"/>
      <c r="K66" s="17" t="s">
        <v>191</v>
      </c>
      <c r="L66" s="21">
        <v>2</v>
      </c>
      <c r="M66" s="45">
        <v>45916</v>
      </c>
      <c r="N66" s="45">
        <v>46042</v>
      </c>
      <c r="O66" s="46" t="s">
        <v>15</v>
      </c>
    </row>
    <row r="67" spans="1:15" ht="27" x14ac:dyDescent="0.25">
      <c r="A67" s="13" t="s">
        <v>33</v>
      </c>
      <c r="B67" s="52" t="s">
        <v>602</v>
      </c>
      <c r="C67" s="13" t="s">
        <v>86</v>
      </c>
      <c r="D67" s="13" t="s">
        <v>87</v>
      </c>
      <c r="E67" s="13" t="s">
        <v>346</v>
      </c>
      <c r="F67" s="63" t="s">
        <v>376</v>
      </c>
      <c r="G67" s="17" t="s">
        <v>23</v>
      </c>
      <c r="H67" s="16">
        <v>10</v>
      </c>
      <c r="I67" s="16"/>
      <c r="J67" s="16"/>
      <c r="K67" s="17" t="s">
        <v>152</v>
      </c>
      <c r="L67" s="21">
        <v>2</v>
      </c>
      <c r="M67" s="45">
        <v>45916</v>
      </c>
      <c r="N67" s="45">
        <v>46042</v>
      </c>
      <c r="O67" s="46" t="s">
        <v>15</v>
      </c>
    </row>
    <row r="68" spans="1:15" ht="27" x14ac:dyDescent="0.25">
      <c r="A68" s="13" t="s">
        <v>33</v>
      </c>
      <c r="B68" s="52" t="s">
        <v>602</v>
      </c>
      <c r="C68" s="13" t="s">
        <v>86</v>
      </c>
      <c r="D68" s="13" t="s">
        <v>87</v>
      </c>
      <c r="E68" s="13" t="s">
        <v>346</v>
      </c>
      <c r="F68" s="63" t="s">
        <v>377</v>
      </c>
      <c r="G68" s="17" t="s">
        <v>23</v>
      </c>
      <c r="H68" s="16">
        <v>10</v>
      </c>
      <c r="I68" s="16"/>
      <c r="J68" s="16"/>
      <c r="K68" s="17" t="s">
        <v>152</v>
      </c>
      <c r="L68" s="21">
        <v>2</v>
      </c>
      <c r="M68" s="45">
        <v>45916</v>
      </c>
      <c r="N68" s="45">
        <v>46042</v>
      </c>
      <c r="O68" s="46" t="s">
        <v>15</v>
      </c>
    </row>
    <row r="69" spans="1:15" ht="27" x14ac:dyDescent="0.25">
      <c r="A69" s="13" t="s">
        <v>33</v>
      </c>
      <c r="B69" s="52" t="s">
        <v>602</v>
      </c>
      <c r="C69" s="13" t="s">
        <v>86</v>
      </c>
      <c r="D69" s="13" t="s">
        <v>87</v>
      </c>
      <c r="E69" s="13" t="s">
        <v>346</v>
      </c>
      <c r="F69" s="63" t="s">
        <v>378</v>
      </c>
      <c r="G69" s="17" t="s">
        <v>23</v>
      </c>
      <c r="H69" s="16">
        <v>4</v>
      </c>
      <c r="I69" s="16"/>
      <c r="J69" s="16"/>
      <c r="K69" s="17" t="s">
        <v>157</v>
      </c>
      <c r="L69" s="21">
        <v>1</v>
      </c>
      <c r="M69" s="45">
        <v>45916</v>
      </c>
      <c r="N69" s="45">
        <v>46042</v>
      </c>
      <c r="O69" s="46" t="s">
        <v>15</v>
      </c>
    </row>
    <row r="70" spans="1:15" ht="40.5" x14ac:dyDescent="0.25">
      <c r="A70" s="13" t="s">
        <v>33</v>
      </c>
      <c r="B70" s="52" t="s">
        <v>602</v>
      </c>
      <c r="C70" s="13" t="s">
        <v>89</v>
      </c>
      <c r="D70" s="13" t="s">
        <v>90</v>
      </c>
      <c r="E70" s="13" t="s">
        <v>301</v>
      </c>
      <c r="F70" s="63" t="s">
        <v>379</v>
      </c>
      <c r="G70" s="17" t="s">
        <v>25</v>
      </c>
      <c r="H70" s="16">
        <v>33</v>
      </c>
      <c r="I70" s="16"/>
      <c r="J70" s="16"/>
      <c r="K70" s="17" t="s">
        <v>371</v>
      </c>
      <c r="L70" s="21">
        <v>3</v>
      </c>
      <c r="M70" s="45">
        <v>45916</v>
      </c>
      <c r="N70" s="45">
        <v>46070</v>
      </c>
      <c r="O70" s="46" t="s">
        <v>15</v>
      </c>
    </row>
    <row r="71" spans="1:15" ht="54" x14ac:dyDescent="0.25">
      <c r="A71" s="13" t="s">
        <v>33</v>
      </c>
      <c r="B71" s="52" t="s">
        <v>602</v>
      </c>
      <c r="C71" s="13" t="s">
        <v>89</v>
      </c>
      <c r="D71" s="13" t="s">
        <v>90</v>
      </c>
      <c r="E71" s="13" t="s">
        <v>301</v>
      </c>
      <c r="F71" s="63" t="s">
        <v>380</v>
      </c>
      <c r="G71" s="17" t="s">
        <v>23</v>
      </c>
      <c r="H71" s="16">
        <v>8</v>
      </c>
      <c r="I71" s="16"/>
      <c r="J71" s="16"/>
      <c r="K71" s="17" t="s">
        <v>157</v>
      </c>
      <c r="L71" s="21">
        <v>2</v>
      </c>
      <c r="M71" s="45">
        <v>45916</v>
      </c>
      <c r="N71" s="45">
        <v>46070</v>
      </c>
      <c r="O71" s="46" t="s">
        <v>15</v>
      </c>
    </row>
    <row r="72" spans="1:15" ht="40.5" x14ac:dyDescent="0.25">
      <c r="A72" s="13" t="s">
        <v>33</v>
      </c>
      <c r="B72" s="52" t="s">
        <v>602</v>
      </c>
      <c r="C72" s="13" t="s">
        <v>89</v>
      </c>
      <c r="D72" s="13" t="s">
        <v>90</v>
      </c>
      <c r="E72" s="13" t="s">
        <v>301</v>
      </c>
      <c r="F72" s="63" t="s">
        <v>381</v>
      </c>
      <c r="G72" s="17" t="s">
        <v>25</v>
      </c>
      <c r="H72" s="16">
        <v>15</v>
      </c>
      <c r="I72" s="16"/>
      <c r="J72" s="16"/>
      <c r="K72" s="17" t="s">
        <v>193</v>
      </c>
      <c r="L72" s="21">
        <v>2</v>
      </c>
      <c r="M72" s="45">
        <v>45916</v>
      </c>
      <c r="N72" s="45">
        <v>46070</v>
      </c>
      <c r="O72" s="46" t="s">
        <v>15</v>
      </c>
    </row>
    <row r="73" spans="1:15" ht="40.5" x14ac:dyDescent="0.25">
      <c r="A73" s="13" t="s">
        <v>33</v>
      </c>
      <c r="B73" s="52" t="s">
        <v>602</v>
      </c>
      <c r="C73" s="13" t="s">
        <v>89</v>
      </c>
      <c r="D73" s="13" t="s">
        <v>90</v>
      </c>
      <c r="E73" s="13" t="s">
        <v>301</v>
      </c>
      <c r="F73" s="63" t="s">
        <v>382</v>
      </c>
      <c r="G73" s="17" t="s">
        <v>23</v>
      </c>
      <c r="H73" s="16">
        <v>15</v>
      </c>
      <c r="I73" s="16"/>
      <c r="J73" s="16"/>
      <c r="K73" s="17" t="s">
        <v>152</v>
      </c>
      <c r="L73" s="21">
        <v>3</v>
      </c>
      <c r="M73" s="45">
        <v>45916</v>
      </c>
      <c r="N73" s="45">
        <v>46070</v>
      </c>
      <c r="O73" s="46" t="s">
        <v>15</v>
      </c>
    </row>
    <row r="74" spans="1:15" ht="27" x14ac:dyDescent="0.25">
      <c r="A74" s="13" t="s">
        <v>33</v>
      </c>
      <c r="B74" s="52" t="s">
        <v>602</v>
      </c>
      <c r="C74" s="13" t="s">
        <v>89</v>
      </c>
      <c r="D74" s="13" t="s">
        <v>90</v>
      </c>
      <c r="E74" s="13" t="s">
        <v>301</v>
      </c>
      <c r="F74" s="63" t="s">
        <v>383</v>
      </c>
      <c r="G74" s="17" t="s">
        <v>23</v>
      </c>
      <c r="H74" s="16">
        <v>15</v>
      </c>
      <c r="I74" s="16"/>
      <c r="J74" s="16"/>
      <c r="K74" s="17" t="s">
        <v>152</v>
      </c>
      <c r="L74" s="21">
        <v>3</v>
      </c>
      <c r="M74" s="45">
        <v>45916</v>
      </c>
      <c r="N74" s="45">
        <v>46070</v>
      </c>
      <c r="O74" s="46" t="s">
        <v>15</v>
      </c>
    </row>
    <row r="75" spans="1:15" ht="40.5" x14ac:dyDescent="0.25">
      <c r="A75" s="13" t="s">
        <v>33</v>
      </c>
      <c r="B75" s="52" t="s">
        <v>602</v>
      </c>
      <c r="C75" s="13" t="s">
        <v>89</v>
      </c>
      <c r="D75" s="13" t="s">
        <v>90</v>
      </c>
      <c r="E75" s="13" t="s">
        <v>301</v>
      </c>
      <c r="F75" s="63" t="s">
        <v>384</v>
      </c>
      <c r="G75" s="17" t="s">
        <v>25</v>
      </c>
      <c r="H75" s="16">
        <v>24</v>
      </c>
      <c r="I75" s="16"/>
      <c r="J75" s="16"/>
      <c r="K75" s="17" t="s">
        <v>191</v>
      </c>
      <c r="L75" s="21">
        <v>3</v>
      </c>
      <c r="M75" s="45">
        <v>45916</v>
      </c>
      <c r="N75" s="45">
        <v>46070</v>
      </c>
      <c r="O75" s="46" t="s">
        <v>15</v>
      </c>
    </row>
    <row r="76" spans="1:15" ht="27" x14ac:dyDescent="0.25">
      <c r="A76" s="13" t="s">
        <v>33</v>
      </c>
      <c r="B76" s="52" t="s">
        <v>602</v>
      </c>
      <c r="C76" s="13" t="s">
        <v>89</v>
      </c>
      <c r="D76" s="13" t="s">
        <v>90</v>
      </c>
      <c r="E76" s="13" t="s">
        <v>301</v>
      </c>
      <c r="F76" s="63" t="s">
        <v>385</v>
      </c>
      <c r="G76" s="17" t="s">
        <v>23</v>
      </c>
      <c r="H76" s="16">
        <v>8</v>
      </c>
      <c r="I76" s="16"/>
      <c r="J76" s="16"/>
      <c r="K76" s="17" t="s">
        <v>157</v>
      </c>
      <c r="L76" s="21">
        <v>2</v>
      </c>
      <c r="M76" s="45">
        <v>45916</v>
      </c>
      <c r="N76" s="45">
        <v>46070</v>
      </c>
      <c r="O76" s="46" t="s">
        <v>15</v>
      </c>
    </row>
    <row r="77" spans="1:15" ht="40.5" x14ac:dyDescent="0.25">
      <c r="A77" s="13" t="s">
        <v>33</v>
      </c>
      <c r="B77" s="52" t="s">
        <v>602</v>
      </c>
      <c r="C77" s="13" t="s">
        <v>89</v>
      </c>
      <c r="D77" s="13" t="s">
        <v>90</v>
      </c>
      <c r="E77" s="13" t="s">
        <v>301</v>
      </c>
      <c r="F77" s="63" t="s">
        <v>386</v>
      </c>
      <c r="G77" s="17" t="s">
        <v>168</v>
      </c>
      <c r="H77" s="16">
        <v>20</v>
      </c>
      <c r="I77" s="16"/>
      <c r="J77" s="16"/>
      <c r="K77" s="17" t="s">
        <v>387</v>
      </c>
      <c r="L77" s="21">
        <v>1</v>
      </c>
      <c r="M77" s="45">
        <v>45916</v>
      </c>
      <c r="N77" s="45">
        <v>46070</v>
      </c>
      <c r="O77" s="46" t="s">
        <v>15</v>
      </c>
    </row>
    <row r="78" spans="1:15" ht="40.5" x14ac:dyDescent="0.25">
      <c r="A78" s="13" t="s">
        <v>33</v>
      </c>
      <c r="B78" s="52" t="s">
        <v>602</v>
      </c>
      <c r="C78" s="13" t="s">
        <v>89</v>
      </c>
      <c r="D78" s="13" t="s">
        <v>90</v>
      </c>
      <c r="E78" s="13" t="s">
        <v>301</v>
      </c>
      <c r="F78" s="63" t="s">
        <v>388</v>
      </c>
      <c r="G78" s="17" t="s">
        <v>24</v>
      </c>
      <c r="H78" s="16">
        <v>6</v>
      </c>
      <c r="I78" s="16"/>
      <c r="J78" s="16"/>
      <c r="K78" s="17" t="s">
        <v>118</v>
      </c>
      <c r="L78" s="21">
        <v>3</v>
      </c>
      <c r="M78" s="45">
        <v>45916</v>
      </c>
      <c r="N78" s="45">
        <v>46070</v>
      </c>
      <c r="O78" s="46" t="s">
        <v>15</v>
      </c>
    </row>
    <row r="79" spans="1:15" ht="40.5" x14ac:dyDescent="0.25">
      <c r="A79" s="13" t="s">
        <v>33</v>
      </c>
      <c r="B79" s="52" t="s">
        <v>602</v>
      </c>
      <c r="C79" s="13" t="s">
        <v>89</v>
      </c>
      <c r="D79" s="13" t="s">
        <v>90</v>
      </c>
      <c r="E79" s="13" t="s">
        <v>301</v>
      </c>
      <c r="F79" s="63" t="s">
        <v>389</v>
      </c>
      <c r="G79" s="17" t="s">
        <v>25</v>
      </c>
      <c r="H79" s="16">
        <v>18</v>
      </c>
      <c r="I79" s="16"/>
      <c r="J79" s="16"/>
      <c r="K79" s="17" t="s">
        <v>316</v>
      </c>
      <c r="L79" s="21">
        <v>2</v>
      </c>
      <c r="M79" s="45">
        <v>45916</v>
      </c>
      <c r="N79" s="45">
        <v>46070</v>
      </c>
      <c r="O79" s="46" t="s">
        <v>15</v>
      </c>
    </row>
    <row r="80" spans="1:15" ht="27" x14ac:dyDescent="0.25">
      <c r="A80" s="13" t="s">
        <v>33</v>
      </c>
      <c r="B80" s="52" t="s">
        <v>602</v>
      </c>
      <c r="C80" s="13" t="s">
        <v>89</v>
      </c>
      <c r="D80" s="13" t="s">
        <v>90</v>
      </c>
      <c r="E80" s="13" t="s">
        <v>301</v>
      </c>
      <c r="F80" s="63" t="s">
        <v>390</v>
      </c>
      <c r="G80" s="17" t="s">
        <v>25</v>
      </c>
      <c r="H80" s="16">
        <v>16</v>
      </c>
      <c r="I80" s="16"/>
      <c r="J80" s="16"/>
      <c r="K80" s="17" t="s">
        <v>191</v>
      </c>
      <c r="L80" s="21">
        <v>2</v>
      </c>
      <c r="M80" s="45">
        <v>45916</v>
      </c>
      <c r="N80" s="45">
        <v>46070</v>
      </c>
      <c r="O80" s="46" t="s">
        <v>15</v>
      </c>
    </row>
    <row r="81" spans="1:15" ht="27" x14ac:dyDescent="0.25">
      <c r="A81" s="13" t="s">
        <v>33</v>
      </c>
      <c r="B81" s="52" t="s">
        <v>602</v>
      </c>
      <c r="C81" s="13" t="s">
        <v>89</v>
      </c>
      <c r="D81" s="13" t="s">
        <v>90</v>
      </c>
      <c r="E81" s="13" t="s">
        <v>301</v>
      </c>
      <c r="F81" s="63" t="s">
        <v>391</v>
      </c>
      <c r="G81" s="17" t="s">
        <v>25</v>
      </c>
      <c r="H81" s="16">
        <v>20</v>
      </c>
      <c r="I81" s="16"/>
      <c r="J81" s="16"/>
      <c r="K81" s="17" t="s">
        <v>233</v>
      </c>
      <c r="L81" s="21">
        <v>2</v>
      </c>
      <c r="M81" s="45">
        <v>45916</v>
      </c>
      <c r="N81" s="45">
        <v>46070</v>
      </c>
      <c r="O81" s="46" t="s">
        <v>15</v>
      </c>
    </row>
    <row r="82" spans="1:15" ht="27" x14ac:dyDescent="0.25">
      <c r="A82" s="13" t="s">
        <v>33</v>
      </c>
      <c r="B82" s="52" t="s">
        <v>602</v>
      </c>
      <c r="C82" s="13" t="s">
        <v>89</v>
      </c>
      <c r="D82" s="13" t="s">
        <v>90</v>
      </c>
      <c r="E82" s="13" t="s">
        <v>301</v>
      </c>
      <c r="F82" s="63" t="s">
        <v>392</v>
      </c>
      <c r="G82" s="17" t="s">
        <v>25</v>
      </c>
      <c r="H82" s="16">
        <v>18</v>
      </c>
      <c r="I82" s="16"/>
      <c r="J82" s="16"/>
      <c r="K82" s="17" t="s">
        <v>316</v>
      </c>
      <c r="L82" s="21">
        <v>2</v>
      </c>
      <c r="M82" s="45">
        <v>45916</v>
      </c>
      <c r="N82" s="45">
        <v>46070</v>
      </c>
      <c r="O82" s="46" t="s">
        <v>15</v>
      </c>
    </row>
    <row r="83" spans="1:15" ht="27" x14ac:dyDescent="0.25">
      <c r="A83" s="13" t="s">
        <v>33</v>
      </c>
      <c r="B83" s="52" t="s">
        <v>602</v>
      </c>
      <c r="C83" s="13" t="s">
        <v>89</v>
      </c>
      <c r="D83" s="13" t="s">
        <v>90</v>
      </c>
      <c r="E83" s="13" t="s">
        <v>301</v>
      </c>
      <c r="F83" s="63" t="s">
        <v>393</v>
      </c>
      <c r="G83" s="17" t="s">
        <v>23</v>
      </c>
      <c r="H83" s="16">
        <v>18</v>
      </c>
      <c r="I83" s="16"/>
      <c r="J83" s="16"/>
      <c r="K83" s="17" t="s">
        <v>293</v>
      </c>
      <c r="L83" s="58"/>
      <c r="M83" s="45">
        <v>45916</v>
      </c>
      <c r="N83" s="45">
        <v>46070</v>
      </c>
      <c r="O83" s="46" t="s">
        <v>15</v>
      </c>
    </row>
    <row r="84" spans="1:15" ht="40.5" x14ac:dyDescent="0.25">
      <c r="A84" s="13" t="s">
        <v>33</v>
      </c>
      <c r="B84" s="52" t="s">
        <v>602</v>
      </c>
      <c r="C84" s="13" t="s">
        <v>89</v>
      </c>
      <c r="D84" s="13" t="s">
        <v>90</v>
      </c>
      <c r="E84" s="13" t="s">
        <v>394</v>
      </c>
      <c r="F84" s="63" t="s">
        <v>395</v>
      </c>
      <c r="G84" s="17" t="s">
        <v>23</v>
      </c>
      <c r="H84" s="16">
        <v>15</v>
      </c>
      <c r="I84" s="16"/>
      <c r="J84" s="16"/>
      <c r="K84" s="17" t="s">
        <v>152</v>
      </c>
      <c r="L84" s="21">
        <v>3</v>
      </c>
      <c r="M84" s="45">
        <v>45916</v>
      </c>
      <c r="N84" s="45">
        <v>46070</v>
      </c>
      <c r="O84" s="46" t="s">
        <v>15</v>
      </c>
    </row>
    <row r="85" spans="1:15" ht="40.5" x14ac:dyDescent="0.25">
      <c r="A85" s="13" t="s">
        <v>33</v>
      </c>
      <c r="B85" s="52" t="s">
        <v>602</v>
      </c>
      <c r="C85" s="13" t="s">
        <v>89</v>
      </c>
      <c r="D85" s="13" t="s">
        <v>90</v>
      </c>
      <c r="E85" s="13" t="s">
        <v>394</v>
      </c>
      <c r="F85" s="63" t="s">
        <v>396</v>
      </c>
      <c r="G85" s="17" t="s">
        <v>25</v>
      </c>
      <c r="H85" s="16">
        <v>12</v>
      </c>
      <c r="I85" s="16"/>
      <c r="J85" s="16"/>
      <c r="K85" s="17" t="s">
        <v>157</v>
      </c>
      <c r="L85" s="21">
        <v>3</v>
      </c>
      <c r="M85" s="45">
        <v>45916</v>
      </c>
      <c r="N85" s="45">
        <v>46070</v>
      </c>
      <c r="O85" s="46" t="s">
        <v>15</v>
      </c>
    </row>
    <row r="86" spans="1:15" ht="40.5" x14ac:dyDescent="0.25">
      <c r="A86" s="13" t="s">
        <v>33</v>
      </c>
      <c r="B86" s="52" t="s">
        <v>602</v>
      </c>
      <c r="C86" s="13" t="s">
        <v>89</v>
      </c>
      <c r="D86" s="13" t="s">
        <v>90</v>
      </c>
      <c r="E86" s="13" t="s">
        <v>394</v>
      </c>
      <c r="F86" s="63" t="s">
        <v>397</v>
      </c>
      <c r="G86" s="17" t="s">
        <v>23</v>
      </c>
      <c r="H86" s="16">
        <v>15</v>
      </c>
      <c r="I86" s="16"/>
      <c r="J86" s="16"/>
      <c r="K86" s="17" t="s">
        <v>152</v>
      </c>
      <c r="L86" s="21">
        <v>3</v>
      </c>
      <c r="M86" s="45">
        <v>45916</v>
      </c>
      <c r="N86" s="45">
        <v>46070</v>
      </c>
      <c r="O86" s="46" t="s">
        <v>15</v>
      </c>
    </row>
    <row r="87" spans="1:15" ht="27" x14ac:dyDescent="0.25">
      <c r="A87" s="13" t="s">
        <v>33</v>
      </c>
      <c r="B87" s="52" t="s">
        <v>602</v>
      </c>
      <c r="C87" s="13" t="s">
        <v>89</v>
      </c>
      <c r="D87" s="13" t="s">
        <v>90</v>
      </c>
      <c r="E87" s="13" t="s">
        <v>394</v>
      </c>
      <c r="F87" s="63" t="s">
        <v>398</v>
      </c>
      <c r="G87" s="17" t="s">
        <v>25</v>
      </c>
      <c r="H87" s="16">
        <v>15</v>
      </c>
      <c r="I87" s="16"/>
      <c r="J87" s="16"/>
      <c r="K87" s="17" t="s">
        <v>152</v>
      </c>
      <c r="L87" s="58"/>
      <c r="M87" s="45">
        <v>45916</v>
      </c>
      <c r="N87" s="45">
        <v>46070</v>
      </c>
      <c r="O87" s="46" t="s">
        <v>15</v>
      </c>
    </row>
    <row r="88" spans="1:15" ht="54" x14ac:dyDescent="0.25">
      <c r="A88" s="13" t="s">
        <v>33</v>
      </c>
      <c r="B88" s="52" t="s">
        <v>602</v>
      </c>
      <c r="C88" s="13" t="s">
        <v>89</v>
      </c>
      <c r="D88" s="13" t="s">
        <v>90</v>
      </c>
      <c r="E88" s="13" t="s">
        <v>394</v>
      </c>
      <c r="F88" s="63" t="s">
        <v>399</v>
      </c>
      <c r="G88" s="17" t="s">
        <v>23</v>
      </c>
      <c r="H88" s="16">
        <v>12</v>
      </c>
      <c r="I88" s="16"/>
      <c r="J88" s="16"/>
      <c r="K88" s="17" t="s">
        <v>157</v>
      </c>
      <c r="L88" s="18">
        <v>3</v>
      </c>
      <c r="M88" s="45">
        <v>45916</v>
      </c>
      <c r="N88" s="45">
        <v>46070</v>
      </c>
      <c r="O88" s="46" t="s">
        <v>15</v>
      </c>
    </row>
    <row r="89" spans="1:15" ht="40.5" x14ac:dyDescent="0.25">
      <c r="A89" s="13" t="s">
        <v>33</v>
      </c>
      <c r="B89" s="52" t="s">
        <v>602</v>
      </c>
      <c r="C89" s="13" t="s">
        <v>89</v>
      </c>
      <c r="D89" s="13" t="s">
        <v>90</v>
      </c>
      <c r="E89" s="13" t="s">
        <v>394</v>
      </c>
      <c r="F89" s="63" t="s">
        <v>400</v>
      </c>
      <c r="G89" s="17" t="s">
        <v>25</v>
      </c>
      <c r="H89" s="16">
        <v>15</v>
      </c>
      <c r="I89" s="16"/>
      <c r="J89" s="16"/>
      <c r="K89" s="17" t="s">
        <v>193</v>
      </c>
      <c r="L89" s="18">
        <v>2</v>
      </c>
      <c r="M89" s="45">
        <v>45916</v>
      </c>
      <c r="N89" s="45">
        <v>46070</v>
      </c>
      <c r="O89" s="46" t="s">
        <v>15</v>
      </c>
    </row>
    <row r="90" spans="1:15" ht="15" x14ac:dyDescent="0.25">
      <c r="H90" s="35">
        <f>SUM(H4:H89)</f>
        <v>1142.5999999999999</v>
      </c>
      <c r="I90" s="35">
        <f>SUM(I4:I89)</f>
        <v>0</v>
      </c>
      <c r="J90" s="35">
        <f>SUM(J4:J89)</f>
        <v>0</v>
      </c>
      <c r="K90" s="36"/>
      <c r="L90" s="50">
        <f>SUM(L4:L89)</f>
        <v>168</v>
      </c>
    </row>
    <row r="96" spans="1:15" ht="54" x14ac:dyDescent="0.25">
      <c r="A96" s="13" t="s">
        <v>33</v>
      </c>
      <c r="B96" s="52"/>
      <c r="C96" s="13" t="s">
        <v>34</v>
      </c>
      <c r="D96" s="38" t="s">
        <v>35</v>
      </c>
      <c r="E96" s="13" t="s">
        <v>300</v>
      </c>
      <c r="F96" s="63" t="s">
        <v>302</v>
      </c>
      <c r="G96" s="17" t="s">
        <v>23</v>
      </c>
      <c r="H96" s="43">
        <v>15</v>
      </c>
      <c r="I96" s="43"/>
      <c r="J96" s="43"/>
      <c r="K96" s="17" t="s">
        <v>152</v>
      </c>
      <c r="L96" s="44">
        <v>3</v>
      </c>
      <c r="M96" s="45">
        <v>45783</v>
      </c>
      <c r="N96" s="45">
        <v>46112</v>
      </c>
      <c r="O96" s="46" t="s">
        <v>19</v>
      </c>
    </row>
    <row r="97" spans="1:15" ht="27" x14ac:dyDescent="0.25">
      <c r="A97" s="13" t="s">
        <v>33</v>
      </c>
      <c r="B97" s="52"/>
      <c r="C97" s="13" t="s">
        <v>42</v>
      </c>
      <c r="D97" s="13" t="s">
        <v>43</v>
      </c>
      <c r="E97" s="13" t="s">
        <v>351</v>
      </c>
      <c r="F97" s="63" t="s">
        <v>352</v>
      </c>
      <c r="G97" s="17" t="s">
        <v>23</v>
      </c>
      <c r="H97" s="16">
        <v>18</v>
      </c>
      <c r="I97" s="16"/>
      <c r="J97" s="16"/>
      <c r="K97" s="47" t="s">
        <v>293</v>
      </c>
      <c r="L97" s="48">
        <v>3</v>
      </c>
      <c r="M97" s="45">
        <v>45783</v>
      </c>
      <c r="N97" s="45">
        <v>46112</v>
      </c>
      <c r="O97" s="46" t="s">
        <v>19</v>
      </c>
    </row>
    <row r="98" spans="1:15" ht="40.5" x14ac:dyDescent="0.25">
      <c r="A98" s="13" t="s">
        <v>33</v>
      </c>
      <c r="B98" s="52"/>
      <c r="C98" s="13" t="s">
        <v>38</v>
      </c>
      <c r="D98" s="13" t="s">
        <v>39</v>
      </c>
      <c r="E98" s="13" t="s">
        <v>324</v>
      </c>
      <c r="F98" s="63" t="s">
        <v>325</v>
      </c>
      <c r="G98" s="17" t="s">
        <v>23</v>
      </c>
      <c r="H98" s="16">
        <v>7</v>
      </c>
      <c r="I98" s="16"/>
      <c r="J98" s="16"/>
      <c r="K98" s="17" t="s">
        <v>154</v>
      </c>
      <c r="L98" s="48">
        <v>2</v>
      </c>
      <c r="M98" s="45">
        <v>45783</v>
      </c>
      <c r="N98" s="45">
        <v>45904</v>
      </c>
      <c r="O98" s="46" t="s">
        <v>18</v>
      </c>
    </row>
  </sheetData>
  <autoFilter ref="A3:R98" xr:uid="{90A64DBF-DD79-4C81-8D40-4A5C664E79B1}"/>
  <hyperlinks>
    <hyperlink ref="A1" r:id="rId1" xr:uid="{83DFABBC-0B69-44E5-A63B-5E4DED078A6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2AF41-E228-4739-BCB4-AA76FF577351}">
  <sheetPr>
    <tabColor theme="8" tint="-0.249977111117893"/>
  </sheetPr>
  <dimension ref="A1:O101"/>
  <sheetViews>
    <sheetView zoomScale="70" zoomScaleNormal="70" workbookViewId="0">
      <pane ySplit="3" topLeftCell="A4" activePane="bottomLeft" state="frozen"/>
      <selection pane="bottomLeft" activeCell="C30" sqref="C30"/>
    </sheetView>
  </sheetViews>
  <sheetFormatPr defaultColWidth="9.140625" defaultRowHeight="13.5" x14ac:dyDescent="0.25"/>
  <cols>
    <col min="1" max="1" width="44.7109375" style="37" customWidth="1"/>
    <col min="2" max="2" width="9.42578125" style="53" customWidth="1"/>
    <col min="3" max="3" width="32.140625" style="37" bestFit="1" customWidth="1"/>
    <col min="4" max="4" width="41.140625" style="37" customWidth="1"/>
    <col min="5" max="6" width="62.7109375" style="37" customWidth="1"/>
    <col min="7" max="15" width="12.7109375" style="49" customWidth="1"/>
    <col min="16" max="16384" width="9.140625" style="37"/>
  </cols>
  <sheetData>
    <row r="1" spans="1:15" ht="58.15" customHeight="1" x14ac:dyDescent="0.25">
      <c r="A1" s="80" t="s">
        <v>663</v>
      </c>
      <c r="C1" s="78" t="s">
        <v>664</v>
      </c>
    </row>
    <row r="3" spans="1:15" ht="82.5" customHeight="1" x14ac:dyDescent="0.25">
      <c r="A3" s="8" t="s">
        <v>8</v>
      </c>
      <c r="B3" s="117" t="s">
        <v>600</v>
      </c>
      <c r="C3" s="8" t="s">
        <v>0</v>
      </c>
      <c r="D3" s="8" t="s">
        <v>9</v>
      </c>
      <c r="E3" s="8" t="s">
        <v>1</v>
      </c>
      <c r="F3" s="8" t="s">
        <v>526</v>
      </c>
      <c r="G3" s="11" t="s">
        <v>21</v>
      </c>
      <c r="H3" s="9" t="s">
        <v>527</v>
      </c>
      <c r="I3" s="9" t="s">
        <v>528</v>
      </c>
      <c r="J3" s="9" t="s">
        <v>529</v>
      </c>
      <c r="K3" s="10" t="s">
        <v>530</v>
      </c>
      <c r="L3" s="10" t="s">
        <v>531</v>
      </c>
      <c r="M3" s="11" t="s">
        <v>10</v>
      </c>
      <c r="N3" s="11" t="s">
        <v>11</v>
      </c>
      <c r="O3" s="11" t="s">
        <v>12</v>
      </c>
    </row>
    <row r="4" spans="1:15" ht="40.5" x14ac:dyDescent="0.25">
      <c r="A4" s="13" t="s">
        <v>44</v>
      </c>
      <c r="B4" s="52" t="s">
        <v>602</v>
      </c>
      <c r="C4" s="13" t="s">
        <v>45</v>
      </c>
      <c r="D4" s="13" t="s">
        <v>46</v>
      </c>
      <c r="E4" s="13" t="s">
        <v>495</v>
      </c>
      <c r="F4" s="15" t="s">
        <v>485</v>
      </c>
      <c r="G4" s="17" t="s">
        <v>23</v>
      </c>
      <c r="H4" s="16">
        <v>14</v>
      </c>
      <c r="I4" s="16"/>
      <c r="J4" s="16"/>
      <c r="K4" s="17" t="s">
        <v>297</v>
      </c>
      <c r="L4" s="18">
        <v>2</v>
      </c>
      <c r="M4" s="45">
        <v>45783</v>
      </c>
      <c r="N4" s="45">
        <v>45904</v>
      </c>
      <c r="O4" s="46" t="s">
        <v>18</v>
      </c>
    </row>
    <row r="5" spans="1:15" ht="27" x14ac:dyDescent="0.25">
      <c r="A5" s="13" t="s">
        <v>44</v>
      </c>
      <c r="B5" s="52" t="s">
        <v>602</v>
      </c>
      <c r="C5" s="13" t="s">
        <v>45</v>
      </c>
      <c r="D5" s="13" t="s">
        <v>46</v>
      </c>
      <c r="E5" s="13" t="s">
        <v>495</v>
      </c>
      <c r="F5" s="15" t="s">
        <v>486</v>
      </c>
      <c r="G5" s="17" t="s">
        <v>23</v>
      </c>
      <c r="H5" s="16">
        <v>14</v>
      </c>
      <c r="I5" s="16"/>
      <c r="J5" s="16"/>
      <c r="K5" s="17" t="s">
        <v>297</v>
      </c>
      <c r="L5" s="18">
        <v>2</v>
      </c>
      <c r="M5" s="45">
        <v>45783</v>
      </c>
      <c r="N5" s="45">
        <v>45904</v>
      </c>
      <c r="O5" s="46" t="s">
        <v>18</v>
      </c>
    </row>
    <row r="6" spans="1:15" ht="40.5" x14ac:dyDescent="0.25">
      <c r="A6" s="13" t="s">
        <v>44</v>
      </c>
      <c r="B6" s="52" t="s">
        <v>602</v>
      </c>
      <c r="C6" s="13" t="s">
        <v>45</v>
      </c>
      <c r="D6" s="13" t="s">
        <v>46</v>
      </c>
      <c r="E6" s="13" t="s">
        <v>412</v>
      </c>
      <c r="F6" s="14" t="s">
        <v>487</v>
      </c>
      <c r="G6" s="17" t="s">
        <v>25</v>
      </c>
      <c r="H6" s="16">
        <v>10</v>
      </c>
      <c r="I6" s="16"/>
      <c r="J6" s="16"/>
      <c r="K6" s="47" t="s">
        <v>152</v>
      </c>
      <c r="L6" s="48">
        <v>2</v>
      </c>
      <c r="M6" s="45">
        <v>45783</v>
      </c>
      <c r="N6" s="45">
        <v>45904</v>
      </c>
      <c r="O6" s="46" t="s">
        <v>18</v>
      </c>
    </row>
    <row r="7" spans="1:15" ht="54" x14ac:dyDescent="0.25">
      <c r="A7" s="13" t="s">
        <v>44</v>
      </c>
      <c r="B7" s="52" t="s">
        <v>602</v>
      </c>
      <c r="C7" s="13" t="s">
        <v>45</v>
      </c>
      <c r="D7" s="13" t="s">
        <v>46</v>
      </c>
      <c r="E7" s="13" t="s">
        <v>429</v>
      </c>
      <c r="F7" s="14" t="s">
        <v>488</v>
      </c>
      <c r="G7" s="17" t="s">
        <v>25</v>
      </c>
      <c r="H7" s="16">
        <v>10</v>
      </c>
      <c r="I7" s="16"/>
      <c r="J7" s="16"/>
      <c r="K7" s="17" t="s">
        <v>152</v>
      </c>
      <c r="L7" s="46">
        <v>2</v>
      </c>
      <c r="M7" s="45">
        <v>45783</v>
      </c>
      <c r="N7" s="45">
        <v>45904</v>
      </c>
      <c r="O7" s="46" t="s">
        <v>18</v>
      </c>
    </row>
    <row r="8" spans="1:15" ht="27" x14ac:dyDescent="0.25">
      <c r="A8" s="13" t="s">
        <v>44</v>
      </c>
      <c r="B8" s="52" t="s">
        <v>602</v>
      </c>
      <c r="C8" s="13" t="s">
        <v>47</v>
      </c>
      <c r="D8" s="13" t="s">
        <v>48</v>
      </c>
      <c r="E8" s="13" t="s">
        <v>437</v>
      </c>
      <c r="F8" s="14" t="s">
        <v>489</v>
      </c>
      <c r="G8" s="17" t="s">
        <v>23</v>
      </c>
      <c r="H8" s="16">
        <v>12</v>
      </c>
      <c r="I8" s="16"/>
      <c r="J8" s="16"/>
      <c r="K8" s="47" t="s">
        <v>293</v>
      </c>
      <c r="L8" s="18">
        <v>2</v>
      </c>
      <c r="M8" s="45">
        <v>45783</v>
      </c>
      <c r="N8" s="45">
        <v>45904</v>
      </c>
      <c r="O8" s="46" t="s">
        <v>18</v>
      </c>
    </row>
    <row r="9" spans="1:15" ht="54" x14ac:dyDescent="0.25">
      <c r="A9" s="13" t="s">
        <v>44</v>
      </c>
      <c r="B9" s="52" t="s">
        <v>602</v>
      </c>
      <c r="C9" s="13" t="s">
        <v>47</v>
      </c>
      <c r="D9" s="13" t="s">
        <v>48</v>
      </c>
      <c r="E9" s="13" t="s">
        <v>437</v>
      </c>
      <c r="F9" s="14" t="s">
        <v>490</v>
      </c>
      <c r="G9" s="17" t="s">
        <v>25</v>
      </c>
      <c r="H9" s="16">
        <v>12</v>
      </c>
      <c r="I9" s="16"/>
      <c r="J9" s="16"/>
      <c r="K9" s="47" t="s">
        <v>293</v>
      </c>
      <c r="L9" s="18">
        <v>2</v>
      </c>
      <c r="M9" s="45">
        <v>45783</v>
      </c>
      <c r="N9" s="45">
        <v>45904</v>
      </c>
      <c r="O9" s="46" t="s">
        <v>18</v>
      </c>
    </row>
    <row r="10" spans="1:15" ht="40.5" x14ac:dyDescent="0.25">
      <c r="A10" s="13" t="s">
        <v>44</v>
      </c>
      <c r="B10" s="52" t="s">
        <v>602</v>
      </c>
      <c r="C10" s="13" t="s">
        <v>47</v>
      </c>
      <c r="D10" s="13" t="s">
        <v>48</v>
      </c>
      <c r="E10" s="13" t="s">
        <v>437</v>
      </c>
      <c r="F10" s="14" t="s">
        <v>491</v>
      </c>
      <c r="G10" s="17" t="s">
        <v>25</v>
      </c>
      <c r="H10" s="16">
        <v>12</v>
      </c>
      <c r="I10" s="16"/>
      <c r="J10" s="16"/>
      <c r="K10" s="17" t="s">
        <v>293</v>
      </c>
      <c r="L10" s="18">
        <v>2</v>
      </c>
      <c r="M10" s="45">
        <v>45783</v>
      </c>
      <c r="N10" s="45">
        <v>45904</v>
      </c>
      <c r="O10" s="46" t="s">
        <v>18</v>
      </c>
    </row>
    <row r="11" spans="1:15" ht="40.5" x14ac:dyDescent="0.25">
      <c r="A11" s="13" t="s">
        <v>44</v>
      </c>
      <c r="B11" s="52" t="s">
        <v>602</v>
      </c>
      <c r="C11" s="13" t="s">
        <v>47</v>
      </c>
      <c r="D11" s="13" t="s">
        <v>48</v>
      </c>
      <c r="E11" s="13" t="s">
        <v>437</v>
      </c>
      <c r="F11" s="14" t="s">
        <v>492</v>
      </c>
      <c r="G11" s="17" t="s">
        <v>23</v>
      </c>
      <c r="H11" s="16">
        <v>8</v>
      </c>
      <c r="I11" s="16"/>
      <c r="J11" s="16"/>
      <c r="K11" s="17" t="s">
        <v>157</v>
      </c>
      <c r="L11" s="18">
        <v>2</v>
      </c>
      <c r="M11" s="45">
        <v>45783</v>
      </c>
      <c r="N11" s="45">
        <v>45904</v>
      </c>
      <c r="O11" s="46" t="s">
        <v>18</v>
      </c>
    </row>
    <row r="12" spans="1:15" s="126" customFormat="1" ht="54" x14ac:dyDescent="0.25">
      <c r="A12" s="102" t="s">
        <v>44</v>
      </c>
      <c r="B12" s="123" t="s">
        <v>601</v>
      </c>
      <c r="C12" s="102" t="s">
        <v>47</v>
      </c>
      <c r="D12" s="102" t="s">
        <v>48</v>
      </c>
      <c r="E12" s="102" t="s">
        <v>437</v>
      </c>
      <c r="F12" s="127" t="s">
        <v>493</v>
      </c>
      <c r="G12" s="105" t="s">
        <v>23</v>
      </c>
      <c r="H12" s="106">
        <v>12</v>
      </c>
      <c r="I12" s="106"/>
      <c r="J12" s="106"/>
      <c r="K12" s="112" t="s">
        <v>293</v>
      </c>
      <c r="L12" s="114">
        <v>2</v>
      </c>
      <c r="M12" s="124">
        <v>45783</v>
      </c>
      <c r="N12" s="124">
        <v>45904</v>
      </c>
      <c r="O12" s="125" t="s">
        <v>18</v>
      </c>
    </row>
    <row r="13" spans="1:15" ht="54" x14ac:dyDescent="0.25">
      <c r="A13" s="13" t="s">
        <v>44</v>
      </c>
      <c r="B13" s="52" t="s">
        <v>602</v>
      </c>
      <c r="C13" s="13" t="s">
        <v>47</v>
      </c>
      <c r="D13" s="13" t="s">
        <v>48</v>
      </c>
      <c r="E13" s="13" t="s">
        <v>457</v>
      </c>
      <c r="F13" s="14" t="s">
        <v>494</v>
      </c>
      <c r="G13" s="17" t="s">
        <v>25</v>
      </c>
      <c r="H13" s="16">
        <v>18</v>
      </c>
      <c r="I13" s="16"/>
      <c r="J13" s="16"/>
      <c r="K13" s="47" t="s">
        <v>293</v>
      </c>
      <c r="L13" s="48">
        <v>3</v>
      </c>
      <c r="M13" s="45">
        <v>45783</v>
      </c>
      <c r="N13" s="45">
        <v>45904</v>
      </c>
      <c r="O13" s="46" t="s">
        <v>18</v>
      </c>
    </row>
    <row r="14" spans="1:15" ht="54" x14ac:dyDescent="0.25">
      <c r="A14" s="13" t="s">
        <v>56</v>
      </c>
      <c r="B14" s="52" t="s">
        <v>602</v>
      </c>
      <c r="C14" s="13" t="s">
        <v>57</v>
      </c>
      <c r="D14" s="13" t="s">
        <v>58</v>
      </c>
      <c r="E14" s="13" t="s">
        <v>437</v>
      </c>
      <c r="F14" s="14" t="s">
        <v>438</v>
      </c>
      <c r="G14" s="17" t="s">
        <v>22</v>
      </c>
      <c r="H14" s="16">
        <v>30</v>
      </c>
      <c r="I14" s="16">
        <v>30</v>
      </c>
      <c r="J14" s="16">
        <v>30</v>
      </c>
      <c r="K14" s="47" t="s">
        <v>196</v>
      </c>
      <c r="L14" s="48">
        <v>1</v>
      </c>
      <c r="M14" s="45">
        <v>45783</v>
      </c>
      <c r="N14" s="45">
        <v>45916</v>
      </c>
      <c r="O14" s="46" t="s">
        <v>15</v>
      </c>
    </row>
    <row r="15" spans="1:15" ht="40.5" x14ac:dyDescent="0.25">
      <c r="A15" s="13" t="s">
        <v>56</v>
      </c>
      <c r="B15" s="52" t="s">
        <v>602</v>
      </c>
      <c r="C15" s="13" t="s">
        <v>57</v>
      </c>
      <c r="D15" s="13" t="s">
        <v>58</v>
      </c>
      <c r="E15" s="13" t="s">
        <v>437</v>
      </c>
      <c r="F15" s="54" t="s">
        <v>439</v>
      </c>
      <c r="G15" s="17" t="s">
        <v>22</v>
      </c>
      <c r="H15" s="16">
        <v>40</v>
      </c>
      <c r="I15" s="16">
        <v>40</v>
      </c>
      <c r="J15" s="16">
        <v>40</v>
      </c>
      <c r="K15" s="17" t="s">
        <v>440</v>
      </c>
      <c r="L15" s="18">
        <v>1</v>
      </c>
      <c r="M15" s="45">
        <v>45783</v>
      </c>
      <c r="N15" s="45">
        <v>45916</v>
      </c>
      <c r="O15" s="46" t="s">
        <v>15</v>
      </c>
    </row>
    <row r="16" spans="1:15" s="126" customFormat="1" ht="40.5" x14ac:dyDescent="0.25">
      <c r="A16" s="102" t="s">
        <v>56</v>
      </c>
      <c r="B16" s="123" t="s">
        <v>601</v>
      </c>
      <c r="C16" s="102" t="s">
        <v>57</v>
      </c>
      <c r="D16" s="102" t="s">
        <v>58</v>
      </c>
      <c r="E16" s="102" t="s">
        <v>437</v>
      </c>
      <c r="F16" s="130" t="s">
        <v>441</v>
      </c>
      <c r="G16" s="105" t="s">
        <v>25</v>
      </c>
      <c r="H16" s="106">
        <v>12</v>
      </c>
      <c r="I16" s="128"/>
      <c r="J16" s="128"/>
      <c r="K16" s="105" t="s">
        <v>293</v>
      </c>
      <c r="L16" s="113">
        <v>2</v>
      </c>
      <c r="M16" s="124">
        <v>45783</v>
      </c>
      <c r="N16" s="124">
        <v>45916</v>
      </c>
      <c r="O16" s="125" t="s">
        <v>15</v>
      </c>
    </row>
    <row r="17" spans="1:15" ht="54" x14ac:dyDescent="0.25">
      <c r="A17" s="13" t="s">
        <v>56</v>
      </c>
      <c r="B17" s="52" t="s">
        <v>602</v>
      </c>
      <c r="C17" s="13" t="s">
        <v>57</v>
      </c>
      <c r="D17" s="13" t="s">
        <v>58</v>
      </c>
      <c r="E17" s="13" t="s">
        <v>437</v>
      </c>
      <c r="F17" s="54" t="s">
        <v>442</v>
      </c>
      <c r="G17" s="17" t="s">
        <v>23</v>
      </c>
      <c r="H17" s="16">
        <v>11</v>
      </c>
      <c r="I17" s="7"/>
      <c r="J17" s="7"/>
      <c r="K17" s="17" t="s">
        <v>169</v>
      </c>
      <c r="L17" s="18">
        <v>2</v>
      </c>
      <c r="M17" s="45">
        <v>45783</v>
      </c>
      <c r="N17" s="45">
        <v>45916</v>
      </c>
      <c r="O17" s="46" t="s">
        <v>15</v>
      </c>
    </row>
    <row r="18" spans="1:15" s="126" customFormat="1" ht="40.5" x14ac:dyDescent="0.25">
      <c r="A18" s="102" t="s">
        <v>56</v>
      </c>
      <c r="B18" s="123" t="s">
        <v>601</v>
      </c>
      <c r="C18" s="102" t="s">
        <v>57</v>
      </c>
      <c r="D18" s="102" t="s">
        <v>58</v>
      </c>
      <c r="E18" s="102" t="s">
        <v>437</v>
      </c>
      <c r="F18" s="130" t="s">
        <v>443</v>
      </c>
      <c r="G18" s="105" t="s">
        <v>23</v>
      </c>
      <c r="H18" s="106">
        <v>12</v>
      </c>
      <c r="I18" s="128"/>
      <c r="J18" s="128"/>
      <c r="K18" s="105" t="s">
        <v>293</v>
      </c>
      <c r="L18" s="113">
        <v>2</v>
      </c>
      <c r="M18" s="124">
        <v>45783</v>
      </c>
      <c r="N18" s="124">
        <v>45916</v>
      </c>
      <c r="O18" s="125" t="s">
        <v>15</v>
      </c>
    </row>
    <row r="19" spans="1:15" ht="27" x14ac:dyDescent="0.25">
      <c r="A19" s="13" t="s">
        <v>56</v>
      </c>
      <c r="B19" s="52" t="s">
        <v>602</v>
      </c>
      <c r="C19" s="13" t="s">
        <v>57</v>
      </c>
      <c r="D19" s="13" t="s">
        <v>58</v>
      </c>
      <c r="E19" s="13" t="s">
        <v>437</v>
      </c>
      <c r="F19" s="54" t="s">
        <v>444</v>
      </c>
      <c r="G19" s="17" t="s">
        <v>23</v>
      </c>
      <c r="H19" s="16">
        <v>16</v>
      </c>
      <c r="I19" s="7"/>
      <c r="J19" s="7"/>
      <c r="K19" s="17" t="s">
        <v>191</v>
      </c>
      <c r="L19" s="18">
        <v>2</v>
      </c>
      <c r="M19" s="45">
        <v>45783</v>
      </c>
      <c r="N19" s="45">
        <v>45916</v>
      </c>
      <c r="O19" s="46" t="s">
        <v>15</v>
      </c>
    </row>
    <row r="20" spans="1:15" ht="54" x14ac:dyDescent="0.25">
      <c r="A20" s="13" t="s">
        <v>56</v>
      </c>
      <c r="B20" s="52" t="s">
        <v>602</v>
      </c>
      <c r="C20" s="13" t="s">
        <v>57</v>
      </c>
      <c r="D20" s="13" t="s">
        <v>58</v>
      </c>
      <c r="E20" s="13" t="s">
        <v>437</v>
      </c>
      <c r="F20" s="54" t="s">
        <v>445</v>
      </c>
      <c r="G20" s="17" t="s">
        <v>23</v>
      </c>
      <c r="H20" s="16">
        <v>12</v>
      </c>
      <c r="I20" s="7"/>
      <c r="J20" s="7"/>
      <c r="K20" s="17" t="s">
        <v>293</v>
      </c>
      <c r="L20" s="18">
        <v>2</v>
      </c>
      <c r="M20" s="45">
        <v>45783</v>
      </c>
      <c r="N20" s="45">
        <v>45916</v>
      </c>
      <c r="O20" s="46" t="s">
        <v>15</v>
      </c>
    </row>
    <row r="21" spans="1:15" ht="27" x14ac:dyDescent="0.25">
      <c r="A21" s="13" t="s">
        <v>56</v>
      </c>
      <c r="B21" s="52" t="s">
        <v>602</v>
      </c>
      <c r="C21" s="13" t="s">
        <v>57</v>
      </c>
      <c r="D21" s="13" t="s">
        <v>58</v>
      </c>
      <c r="E21" s="13" t="s">
        <v>437</v>
      </c>
      <c r="F21" s="14" t="s">
        <v>446</v>
      </c>
      <c r="G21" s="17" t="s">
        <v>23</v>
      </c>
      <c r="H21" s="16">
        <v>6</v>
      </c>
      <c r="I21" s="7"/>
      <c r="J21" s="7"/>
      <c r="K21" s="17" t="s">
        <v>293</v>
      </c>
      <c r="L21" s="18">
        <v>1</v>
      </c>
      <c r="M21" s="45">
        <v>45783</v>
      </c>
      <c r="N21" s="45">
        <v>45916</v>
      </c>
      <c r="O21" s="46" t="s">
        <v>15</v>
      </c>
    </row>
    <row r="22" spans="1:15" ht="40.5" x14ac:dyDescent="0.25">
      <c r="A22" s="13" t="s">
        <v>56</v>
      </c>
      <c r="B22" s="52" t="s">
        <v>602</v>
      </c>
      <c r="C22" s="13" t="s">
        <v>57</v>
      </c>
      <c r="D22" s="13" t="s">
        <v>58</v>
      </c>
      <c r="E22" s="13" t="s">
        <v>437</v>
      </c>
      <c r="F22" s="14" t="s">
        <v>447</v>
      </c>
      <c r="G22" s="17" t="s">
        <v>24</v>
      </c>
      <c r="H22" s="16">
        <v>3</v>
      </c>
      <c r="I22" s="7"/>
      <c r="J22" s="7"/>
      <c r="K22" s="17" t="s">
        <v>137</v>
      </c>
      <c r="L22" s="18">
        <v>1</v>
      </c>
      <c r="M22" s="45">
        <v>45783</v>
      </c>
      <c r="N22" s="45">
        <v>45916</v>
      </c>
      <c r="O22" s="46" t="s">
        <v>15</v>
      </c>
    </row>
    <row r="23" spans="1:15" ht="27" x14ac:dyDescent="0.25">
      <c r="A23" s="13" t="s">
        <v>56</v>
      </c>
      <c r="B23" s="52" t="s">
        <v>602</v>
      </c>
      <c r="C23" s="13" t="s">
        <v>57</v>
      </c>
      <c r="D23" s="13" t="s">
        <v>58</v>
      </c>
      <c r="E23" s="13" t="s">
        <v>437</v>
      </c>
      <c r="F23" s="14" t="s">
        <v>448</v>
      </c>
      <c r="G23" s="17" t="s">
        <v>25</v>
      </c>
      <c r="H23" s="16">
        <v>12</v>
      </c>
      <c r="I23" s="7"/>
      <c r="J23" s="7"/>
      <c r="K23" s="17" t="s">
        <v>293</v>
      </c>
      <c r="L23" s="18">
        <v>2</v>
      </c>
      <c r="M23" s="45">
        <v>45783</v>
      </c>
      <c r="N23" s="45">
        <v>45916</v>
      </c>
      <c r="O23" s="46" t="s">
        <v>15</v>
      </c>
    </row>
    <row r="24" spans="1:15" ht="40.5" x14ac:dyDescent="0.25">
      <c r="A24" s="13" t="s">
        <v>56</v>
      </c>
      <c r="B24" s="52" t="s">
        <v>602</v>
      </c>
      <c r="C24" s="13" t="s">
        <v>57</v>
      </c>
      <c r="D24" s="13" t="s">
        <v>58</v>
      </c>
      <c r="E24" s="13" t="s">
        <v>437</v>
      </c>
      <c r="F24" s="14" t="s">
        <v>449</v>
      </c>
      <c r="G24" s="17" t="s">
        <v>25</v>
      </c>
      <c r="H24" s="16">
        <v>12</v>
      </c>
      <c r="I24" s="7"/>
      <c r="J24" s="7"/>
      <c r="K24" s="17" t="s">
        <v>293</v>
      </c>
      <c r="L24" s="18">
        <v>2</v>
      </c>
      <c r="M24" s="45">
        <v>45783</v>
      </c>
      <c r="N24" s="45">
        <v>45916</v>
      </c>
      <c r="O24" s="46" t="s">
        <v>15</v>
      </c>
    </row>
    <row r="25" spans="1:15" ht="27" x14ac:dyDescent="0.25">
      <c r="A25" s="13" t="s">
        <v>56</v>
      </c>
      <c r="B25" s="52" t="s">
        <v>602</v>
      </c>
      <c r="C25" s="13" t="s">
        <v>57</v>
      </c>
      <c r="D25" s="13" t="s">
        <v>58</v>
      </c>
      <c r="E25" s="13" t="s">
        <v>437</v>
      </c>
      <c r="F25" s="14" t="s">
        <v>450</v>
      </c>
      <c r="G25" s="17" t="s">
        <v>23</v>
      </c>
      <c r="H25" s="16">
        <v>10</v>
      </c>
      <c r="I25" s="7"/>
      <c r="J25" s="7"/>
      <c r="K25" s="17" t="s">
        <v>152</v>
      </c>
      <c r="L25" s="18">
        <v>2</v>
      </c>
      <c r="M25" s="45">
        <v>45783</v>
      </c>
      <c r="N25" s="45">
        <v>45916</v>
      </c>
      <c r="O25" s="46" t="s">
        <v>15</v>
      </c>
    </row>
    <row r="26" spans="1:15" ht="40.5" x14ac:dyDescent="0.25">
      <c r="A26" s="13" t="s">
        <v>56</v>
      </c>
      <c r="B26" s="52" t="s">
        <v>602</v>
      </c>
      <c r="C26" s="13" t="s">
        <v>57</v>
      </c>
      <c r="D26" s="13" t="s">
        <v>58</v>
      </c>
      <c r="E26" s="13" t="s">
        <v>437</v>
      </c>
      <c r="F26" s="14" t="s">
        <v>451</v>
      </c>
      <c r="G26" s="17" t="s">
        <v>24</v>
      </c>
      <c r="H26" s="16">
        <v>2</v>
      </c>
      <c r="I26" s="7"/>
      <c r="J26" s="7"/>
      <c r="K26" s="17" t="s">
        <v>118</v>
      </c>
      <c r="L26" s="18">
        <v>1</v>
      </c>
      <c r="M26" s="45">
        <v>45783</v>
      </c>
      <c r="N26" s="45">
        <v>45916</v>
      </c>
      <c r="O26" s="46" t="s">
        <v>15</v>
      </c>
    </row>
    <row r="27" spans="1:15" ht="54" x14ac:dyDescent="0.25">
      <c r="A27" s="13" t="s">
        <v>56</v>
      </c>
      <c r="B27" s="52" t="s">
        <v>602</v>
      </c>
      <c r="C27" s="13" t="s">
        <v>57</v>
      </c>
      <c r="D27" s="13" t="s">
        <v>58</v>
      </c>
      <c r="E27" s="13" t="s">
        <v>437</v>
      </c>
      <c r="F27" s="14" t="s">
        <v>452</v>
      </c>
      <c r="G27" s="17" t="s">
        <v>25</v>
      </c>
      <c r="H27" s="16">
        <v>12</v>
      </c>
      <c r="I27" s="7"/>
      <c r="J27" s="7"/>
      <c r="K27" s="17" t="s">
        <v>293</v>
      </c>
      <c r="L27" s="18">
        <v>2</v>
      </c>
      <c r="M27" s="45">
        <v>45783</v>
      </c>
      <c r="N27" s="45">
        <v>45916</v>
      </c>
      <c r="O27" s="46" t="s">
        <v>15</v>
      </c>
    </row>
    <row r="28" spans="1:15" ht="40.5" x14ac:dyDescent="0.25">
      <c r="A28" s="13" t="s">
        <v>56</v>
      </c>
      <c r="B28" s="52" t="s">
        <v>602</v>
      </c>
      <c r="C28" s="13" t="s">
        <v>57</v>
      </c>
      <c r="D28" s="13" t="s">
        <v>58</v>
      </c>
      <c r="E28" s="13" t="s">
        <v>437</v>
      </c>
      <c r="F28" s="14" t="s">
        <v>453</v>
      </c>
      <c r="G28" s="17" t="s">
        <v>22</v>
      </c>
      <c r="H28" s="16">
        <v>35</v>
      </c>
      <c r="I28" s="16">
        <v>45</v>
      </c>
      <c r="J28" s="16">
        <v>50</v>
      </c>
      <c r="K28" s="17" t="s">
        <v>454</v>
      </c>
      <c r="L28" s="18">
        <v>1</v>
      </c>
      <c r="M28" s="45">
        <v>45783</v>
      </c>
      <c r="N28" s="45">
        <v>45916</v>
      </c>
      <c r="O28" s="46" t="s">
        <v>15</v>
      </c>
    </row>
    <row r="29" spans="1:15" s="126" customFormat="1" ht="54" x14ac:dyDescent="0.25">
      <c r="A29" s="102" t="s">
        <v>56</v>
      </c>
      <c r="B29" s="123" t="s">
        <v>601</v>
      </c>
      <c r="C29" s="102" t="s">
        <v>57</v>
      </c>
      <c r="D29" s="102" t="s">
        <v>58</v>
      </c>
      <c r="E29" s="102" t="s">
        <v>437</v>
      </c>
      <c r="F29" s="127" t="s">
        <v>455</v>
      </c>
      <c r="G29" s="105" t="s">
        <v>23</v>
      </c>
      <c r="H29" s="106">
        <v>6</v>
      </c>
      <c r="I29" s="128"/>
      <c r="J29" s="128"/>
      <c r="K29" s="105" t="s">
        <v>293</v>
      </c>
      <c r="L29" s="113">
        <v>1</v>
      </c>
      <c r="M29" s="124">
        <v>45783</v>
      </c>
      <c r="N29" s="124">
        <v>45916</v>
      </c>
      <c r="O29" s="125" t="s">
        <v>15</v>
      </c>
    </row>
    <row r="30" spans="1:15" s="126" customFormat="1" ht="54" x14ac:dyDescent="0.25">
      <c r="A30" s="102" t="s">
        <v>56</v>
      </c>
      <c r="B30" s="123" t="s">
        <v>601</v>
      </c>
      <c r="C30" s="102" t="s">
        <v>57</v>
      </c>
      <c r="D30" s="102" t="s">
        <v>58</v>
      </c>
      <c r="E30" s="102" t="s">
        <v>437</v>
      </c>
      <c r="F30" s="127" t="s">
        <v>456</v>
      </c>
      <c r="G30" s="105" t="s">
        <v>23</v>
      </c>
      <c r="H30" s="106">
        <v>8</v>
      </c>
      <c r="I30" s="128"/>
      <c r="J30" s="128"/>
      <c r="K30" s="105" t="s">
        <v>157</v>
      </c>
      <c r="L30" s="113">
        <v>2</v>
      </c>
      <c r="M30" s="124">
        <v>45783</v>
      </c>
      <c r="N30" s="124">
        <v>45916</v>
      </c>
      <c r="O30" s="125" t="s">
        <v>15</v>
      </c>
    </row>
    <row r="31" spans="1:15" ht="40.5" x14ac:dyDescent="0.25">
      <c r="A31" s="13" t="s">
        <v>56</v>
      </c>
      <c r="B31" s="52" t="s">
        <v>602</v>
      </c>
      <c r="C31" s="13" t="s">
        <v>57</v>
      </c>
      <c r="D31" s="13" t="s">
        <v>58</v>
      </c>
      <c r="E31" s="13" t="s">
        <v>457</v>
      </c>
      <c r="F31" s="14" t="s">
        <v>458</v>
      </c>
      <c r="G31" s="17" t="s">
        <v>23</v>
      </c>
      <c r="H31" s="16">
        <v>12</v>
      </c>
      <c r="I31" s="7"/>
      <c r="J31" s="7"/>
      <c r="K31" s="17" t="s">
        <v>293</v>
      </c>
      <c r="L31" s="18">
        <v>2</v>
      </c>
      <c r="M31" s="45">
        <v>45783</v>
      </c>
      <c r="N31" s="45">
        <v>45916</v>
      </c>
      <c r="O31" s="46" t="s">
        <v>15</v>
      </c>
    </row>
    <row r="32" spans="1:15" ht="54" x14ac:dyDescent="0.25">
      <c r="A32" s="13" t="s">
        <v>56</v>
      </c>
      <c r="B32" s="52" t="s">
        <v>602</v>
      </c>
      <c r="C32" s="13" t="s">
        <v>57</v>
      </c>
      <c r="D32" s="13" t="s">
        <v>58</v>
      </c>
      <c r="E32" s="13" t="s">
        <v>457</v>
      </c>
      <c r="F32" s="14" t="s">
        <v>459</v>
      </c>
      <c r="G32" s="17" t="s">
        <v>23</v>
      </c>
      <c r="H32" s="16">
        <v>19.5</v>
      </c>
      <c r="I32" s="7"/>
      <c r="J32" s="7"/>
      <c r="K32" s="17" t="s">
        <v>289</v>
      </c>
      <c r="L32" s="18">
        <v>3</v>
      </c>
      <c r="M32" s="45">
        <v>45783</v>
      </c>
      <c r="N32" s="45">
        <v>45916</v>
      </c>
      <c r="O32" s="46" t="s">
        <v>15</v>
      </c>
    </row>
    <row r="33" spans="1:15" ht="54" x14ac:dyDescent="0.25">
      <c r="A33" s="13" t="s">
        <v>56</v>
      </c>
      <c r="B33" s="52" t="s">
        <v>602</v>
      </c>
      <c r="C33" s="13" t="s">
        <v>57</v>
      </c>
      <c r="D33" s="13" t="s">
        <v>58</v>
      </c>
      <c r="E33" s="13" t="s">
        <v>457</v>
      </c>
      <c r="F33" s="14" t="s">
        <v>460</v>
      </c>
      <c r="G33" s="17" t="s">
        <v>23</v>
      </c>
      <c r="H33" s="16">
        <v>10</v>
      </c>
      <c r="I33" s="7"/>
      <c r="J33" s="7"/>
      <c r="K33" s="17" t="s">
        <v>152</v>
      </c>
      <c r="L33" s="18">
        <v>2</v>
      </c>
      <c r="M33" s="45">
        <v>45783</v>
      </c>
      <c r="N33" s="45">
        <v>45916</v>
      </c>
      <c r="O33" s="46" t="s">
        <v>15</v>
      </c>
    </row>
    <row r="34" spans="1:15" ht="40.5" x14ac:dyDescent="0.25">
      <c r="A34" s="13" t="s">
        <v>56</v>
      </c>
      <c r="B34" s="52" t="s">
        <v>602</v>
      </c>
      <c r="C34" s="13" t="s">
        <v>57</v>
      </c>
      <c r="D34" s="13" t="s">
        <v>58</v>
      </c>
      <c r="E34" s="13" t="s">
        <v>457</v>
      </c>
      <c r="F34" s="14" t="s">
        <v>461</v>
      </c>
      <c r="G34" s="17" t="s">
        <v>23</v>
      </c>
      <c r="H34" s="16">
        <v>12</v>
      </c>
      <c r="I34" s="7"/>
      <c r="J34" s="7"/>
      <c r="K34" s="17" t="s">
        <v>293</v>
      </c>
      <c r="L34" s="18">
        <v>2</v>
      </c>
      <c r="M34" s="45">
        <v>45783</v>
      </c>
      <c r="N34" s="45">
        <v>45916</v>
      </c>
      <c r="O34" s="46" t="s">
        <v>15</v>
      </c>
    </row>
    <row r="35" spans="1:15" s="126" customFormat="1" ht="54" x14ac:dyDescent="0.25">
      <c r="A35" s="102" t="s">
        <v>56</v>
      </c>
      <c r="B35" s="123" t="s">
        <v>601</v>
      </c>
      <c r="C35" s="102" t="s">
        <v>57</v>
      </c>
      <c r="D35" s="102" t="s">
        <v>58</v>
      </c>
      <c r="E35" s="102" t="s">
        <v>457</v>
      </c>
      <c r="F35" s="127" t="s">
        <v>462</v>
      </c>
      <c r="G35" s="105" t="s">
        <v>22</v>
      </c>
      <c r="H35" s="106">
        <v>23</v>
      </c>
      <c r="I35" s="106">
        <v>23</v>
      </c>
      <c r="J35" s="106">
        <v>24</v>
      </c>
      <c r="K35" s="105" t="s">
        <v>428</v>
      </c>
      <c r="L35" s="113">
        <v>1</v>
      </c>
      <c r="M35" s="124">
        <v>45783</v>
      </c>
      <c r="N35" s="124">
        <v>45916</v>
      </c>
      <c r="O35" s="125" t="s">
        <v>15</v>
      </c>
    </row>
    <row r="36" spans="1:15" ht="40.5" x14ac:dyDescent="0.25">
      <c r="A36" s="13" t="s">
        <v>56</v>
      </c>
      <c r="B36" s="52" t="s">
        <v>602</v>
      </c>
      <c r="C36" s="13" t="s">
        <v>57</v>
      </c>
      <c r="D36" s="13" t="s">
        <v>58</v>
      </c>
      <c r="E36" s="13" t="s">
        <v>463</v>
      </c>
      <c r="F36" s="14" t="s">
        <v>464</v>
      </c>
      <c r="G36" s="17" t="s">
        <v>23</v>
      </c>
      <c r="H36" s="16">
        <v>13</v>
      </c>
      <c r="I36" s="16"/>
      <c r="J36" s="16"/>
      <c r="K36" s="17" t="s">
        <v>289</v>
      </c>
      <c r="L36" s="18">
        <v>2</v>
      </c>
      <c r="M36" s="45">
        <v>45783</v>
      </c>
      <c r="N36" s="45">
        <v>45916</v>
      </c>
      <c r="O36" s="46" t="s">
        <v>15</v>
      </c>
    </row>
    <row r="37" spans="1:15" ht="40.5" x14ac:dyDescent="0.25">
      <c r="A37" s="13" t="s">
        <v>56</v>
      </c>
      <c r="B37" s="52" t="s">
        <v>602</v>
      </c>
      <c r="C37" s="13" t="s">
        <v>57</v>
      </c>
      <c r="D37" s="13" t="s">
        <v>58</v>
      </c>
      <c r="E37" s="13" t="s">
        <v>463</v>
      </c>
      <c r="F37" s="14" t="s">
        <v>465</v>
      </c>
      <c r="G37" s="17" t="s">
        <v>23</v>
      </c>
      <c r="H37" s="16">
        <v>6</v>
      </c>
      <c r="I37" s="16"/>
      <c r="J37" s="16"/>
      <c r="K37" s="17" t="s">
        <v>293</v>
      </c>
      <c r="L37" s="18">
        <v>1</v>
      </c>
      <c r="M37" s="45">
        <v>45783</v>
      </c>
      <c r="N37" s="45">
        <v>45916</v>
      </c>
      <c r="O37" s="46" t="s">
        <v>15</v>
      </c>
    </row>
    <row r="38" spans="1:15" s="126" customFormat="1" ht="40.5" x14ac:dyDescent="0.25">
      <c r="A38" s="102" t="s">
        <v>56</v>
      </c>
      <c r="B38" s="123" t="s">
        <v>601</v>
      </c>
      <c r="C38" s="102" t="s">
        <v>57</v>
      </c>
      <c r="D38" s="102" t="s">
        <v>58</v>
      </c>
      <c r="E38" s="102" t="s">
        <v>463</v>
      </c>
      <c r="F38" s="127" t="s">
        <v>466</v>
      </c>
      <c r="G38" s="105" t="s">
        <v>25</v>
      </c>
      <c r="H38" s="106">
        <v>6</v>
      </c>
      <c r="I38" s="128"/>
      <c r="J38" s="128"/>
      <c r="K38" s="105" t="s">
        <v>293</v>
      </c>
      <c r="L38" s="114">
        <v>1</v>
      </c>
      <c r="M38" s="124">
        <v>45783</v>
      </c>
      <c r="N38" s="124">
        <v>45916</v>
      </c>
      <c r="O38" s="125" t="s">
        <v>15</v>
      </c>
    </row>
    <row r="39" spans="1:15" ht="40.5" x14ac:dyDescent="0.25">
      <c r="A39" s="13" t="s">
        <v>56</v>
      </c>
      <c r="B39" s="52" t="s">
        <v>602</v>
      </c>
      <c r="C39" s="13" t="s">
        <v>57</v>
      </c>
      <c r="D39" s="13" t="s">
        <v>58</v>
      </c>
      <c r="E39" s="13" t="s">
        <v>463</v>
      </c>
      <c r="F39" s="14" t="s">
        <v>467</v>
      </c>
      <c r="G39" s="17" t="s">
        <v>23</v>
      </c>
      <c r="H39" s="16">
        <v>12</v>
      </c>
      <c r="I39" s="7"/>
      <c r="J39" s="7"/>
      <c r="K39" s="17" t="s">
        <v>468</v>
      </c>
      <c r="L39" s="7">
        <v>2</v>
      </c>
      <c r="M39" s="45">
        <v>45783</v>
      </c>
      <c r="N39" s="45">
        <v>45916</v>
      </c>
      <c r="O39" s="46" t="s">
        <v>15</v>
      </c>
    </row>
    <row r="40" spans="1:15" s="126" customFormat="1" ht="40.5" x14ac:dyDescent="0.25">
      <c r="A40" s="102" t="s">
        <v>56</v>
      </c>
      <c r="B40" s="123" t="s">
        <v>601</v>
      </c>
      <c r="C40" s="102" t="s">
        <v>61</v>
      </c>
      <c r="D40" s="102" t="s">
        <v>62</v>
      </c>
      <c r="E40" s="102" t="s">
        <v>401</v>
      </c>
      <c r="F40" s="127" t="s">
        <v>402</v>
      </c>
      <c r="G40" s="105" t="s">
        <v>22</v>
      </c>
      <c r="H40" s="106">
        <v>20</v>
      </c>
      <c r="I40" s="106">
        <v>20</v>
      </c>
      <c r="J40" s="106">
        <v>20</v>
      </c>
      <c r="K40" s="105" t="s">
        <v>135</v>
      </c>
      <c r="L40" s="113">
        <v>1</v>
      </c>
      <c r="M40" s="124">
        <v>45783</v>
      </c>
      <c r="N40" s="124">
        <v>45917</v>
      </c>
      <c r="O40" s="125" t="s">
        <v>15</v>
      </c>
    </row>
    <row r="41" spans="1:15" ht="40.5" x14ac:dyDescent="0.25">
      <c r="A41" s="13" t="s">
        <v>56</v>
      </c>
      <c r="B41" s="52" t="s">
        <v>602</v>
      </c>
      <c r="C41" s="13" t="s">
        <v>61</v>
      </c>
      <c r="D41" s="13" t="s">
        <v>62</v>
      </c>
      <c r="E41" s="13" t="s">
        <v>401</v>
      </c>
      <c r="F41" s="14" t="s">
        <v>403</v>
      </c>
      <c r="G41" s="17" t="s">
        <v>24</v>
      </c>
      <c r="H41" s="16">
        <v>4</v>
      </c>
      <c r="I41" s="7"/>
      <c r="J41" s="7"/>
      <c r="K41" s="17" t="s">
        <v>157</v>
      </c>
      <c r="L41" s="18">
        <v>1</v>
      </c>
      <c r="M41" s="45">
        <v>45783</v>
      </c>
      <c r="N41" s="45">
        <v>45917</v>
      </c>
      <c r="O41" s="46" t="s">
        <v>15</v>
      </c>
    </row>
    <row r="42" spans="1:15" ht="27" x14ac:dyDescent="0.25">
      <c r="A42" s="13" t="s">
        <v>56</v>
      </c>
      <c r="B42" s="52" t="s">
        <v>602</v>
      </c>
      <c r="C42" s="13" t="s">
        <v>61</v>
      </c>
      <c r="D42" s="13" t="s">
        <v>62</v>
      </c>
      <c r="E42" s="13" t="s">
        <v>401</v>
      </c>
      <c r="F42" s="14" t="s">
        <v>404</v>
      </c>
      <c r="G42" s="17" t="s">
        <v>23</v>
      </c>
      <c r="H42" s="16">
        <v>24</v>
      </c>
      <c r="I42" s="7"/>
      <c r="J42" s="7"/>
      <c r="K42" s="17" t="s">
        <v>238</v>
      </c>
      <c r="L42" s="18">
        <v>2</v>
      </c>
      <c r="M42" s="45">
        <v>45783</v>
      </c>
      <c r="N42" s="45">
        <v>45917</v>
      </c>
      <c r="O42" s="46" t="s">
        <v>15</v>
      </c>
    </row>
    <row r="43" spans="1:15" ht="54" x14ac:dyDescent="0.25">
      <c r="A43" s="13" t="s">
        <v>56</v>
      </c>
      <c r="B43" s="52" t="s">
        <v>602</v>
      </c>
      <c r="C43" s="13" t="s">
        <v>61</v>
      </c>
      <c r="D43" s="13" t="s">
        <v>62</v>
      </c>
      <c r="E43" s="13" t="s">
        <v>401</v>
      </c>
      <c r="F43" s="14" t="s">
        <v>405</v>
      </c>
      <c r="G43" s="17" t="s">
        <v>23</v>
      </c>
      <c r="H43" s="16">
        <v>22</v>
      </c>
      <c r="I43" s="7"/>
      <c r="J43" s="7"/>
      <c r="K43" s="17" t="s">
        <v>371</v>
      </c>
      <c r="L43" s="21">
        <v>2</v>
      </c>
      <c r="M43" s="45">
        <v>45783</v>
      </c>
      <c r="N43" s="45">
        <v>45917</v>
      </c>
      <c r="O43" s="46" t="s">
        <v>15</v>
      </c>
    </row>
    <row r="44" spans="1:15" ht="40.5" x14ac:dyDescent="0.25">
      <c r="A44" s="13" t="s">
        <v>56</v>
      </c>
      <c r="B44" s="52" t="s">
        <v>602</v>
      </c>
      <c r="C44" s="13" t="s">
        <v>61</v>
      </c>
      <c r="D44" s="13" t="s">
        <v>62</v>
      </c>
      <c r="E44" s="13" t="s">
        <v>401</v>
      </c>
      <c r="F44" s="14" t="s">
        <v>406</v>
      </c>
      <c r="G44" s="17" t="s">
        <v>23</v>
      </c>
      <c r="H44" s="16">
        <v>18</v>
      </c>
      <c r="I44" s="7"/>
      <c r="J44" s="7"/>
      <c r="K44" s="17" t="s">
        <v>293</v>
      </c>
      <c r="L44" s="21">
        <v>3</v>
      </c>
      <c r="M44" s="45">
        <v>45783</v>
      </c>
      <c r="N44" s="45">
        <v>45917</v>
      </c>
      <c r="O44" s="46" t="s">
        <v>15</v>
      </c>
    </row>
    <row r="45" spans="1:15" ht="40.5" x14ac:dyDescent="0.25">
      <c r="A45" s="13" t="s">
        <v>56</v>
      </c>
      <c r="B45" s="52" t="s">
        <v>602</v>
      </c>
      <c r="C45" s="13" t="s">
        <v>61</v>
      </c>
      <c r="D45" s="13" t="s">
        <v>62</v>
      </c>
      <c r="E45" s="13" t="s">
        <v>401</v>
      </c>
      <c r="F45" s="14" t="s">
        <v>407</v>
      </c>
      <c r="G45" s="17" t="s">
        <v>23</v>
      </c>
      <c r="H45" s="16">
        <v>16</v>
      </c>
      <c r="I45" s="7"/>
      <c r="J45" s="7"/>
      <c r="K45" s="17" t="s">
        <v>274</v>
      </c>
      <c r="L45" s="21">
        <v>3</v>
      </c>
      <c r="M45" s="45">
        <v>45783</v>
      </c>
      <c r="N45" s="45">
        <v>45917</v>
      </c>
      <c r="O45" s="46" t="s">
        <v>15</v>
      </c>
    </row>
    <row r="46" spans="1:15" ht="54" x14ac:dyDescent="0.25">
      <c r="A46" s="13" t="s">
        <v>56</v>
      </c>
      <c r="B46" s="52" t="s">
        <v>602</v>
      </c>
      <c r="C46" s="13" t="s">
        <v>61</v>
      </c>
      <c r="D46" s="13" t="s">
        <v>62</v>
      </c>
      <c r="E46" s="13" t="s">
        <v>401</v>
      </c>
      <c r="F46" s="14" t="s">
        <v>408</v>
      </c>
      <c r="G46" s="17" t="s">
        <v>23</v>
      </c>
      <c r="H46" s="16">
        <v>12</v>
      </c>
      <c r="I46" s="7"/>
      <c r="J46" s="7"/>
      <c r="K46" s="17" t="s">
        <v>293</v>
      </c>
      <c r="L46" s="21">
        <v>2</v>
      </c>
      <c r="M46" s="45">
        <v>45783</v>
      </c>
      <c r="N46" s="45">
        <v>45917</v>
      </c>
      <c r="O46" s="46" t="s">
        <v>15</v>
      </c>
    </row>
    <row r="47" spans="1:15" ht="40.5" x14ac:dyDescent="0.25">
      <c r="A47" s="13" t="s">
        <v>56</v>
      </c>
      <c r="B47" s="52" t="s">
        <v>602</v>
      </c>
      <c r="C47" s="13" t="s">
        <v>61</v>
      </c>
      <c r="D47" s="13" t="s">
        <v>62</v>
      </c>
      <c r="E47" s="13" t="s">
        <v>401</v>
      </c>
      <c r="F47" s="14" t="s">
        <v>409</v>
      </c>
      <c r="G47" s="17" t="s">
        <v>23</v>
      </c>
      <c r="H47" s="16">
        <v>14</v>
      </c>
      <c r="I47" s="7"/>
      <c r="J47" s="7"/>
      <c r="K47" s="17" t="s">
        <v>297</v>
      </c>
      <c r="L47" s="21">
        <v>2</v>
      </c>
      <c r="M47" s="45">
        <v>45783</v>
      </c>
      <c r="N47" s="45">
        <v>45917</v>
      </c>
      <c r="O47" s="46" t="s">
        <v>15</v>
      </c>
    </row>
    <row r="48" spans="1:15" ht="54" x14ac:dyDescent="0.25">
      <c r="A48" s="13" t="s">
        <v>56</v>
      </c>
      <c r="B48" s="52" t="s">
        <v>602</v>
      </c>
      <c r="C48" s="13" t="s">
        <v>61</v>
      </c>
      <c r="D48" s="13" t="s">
        <v>62</v>
      </c>
      <c r="E48" s="13" t="s">
        <v>401</v>
      </c>
      <c r="F48" s="14" t="s">
        <v>410</v>
      </c>
      <c r="G48" s="17" t="s">
        <v>23</v>
      </c>
      <c r="H48" s="16">
        <v>6</v>
      </c>
      <c r="I48" s="7"/>
      <c r="J48" s="7"/>
      <c r="K48" s="17" t="s">
        <v>137</v>
      </c>
      <c r="L48" s="21">
        <v>2</v>
      </c>
      <c r="M48" s="45">
        <v>45783</v>
      </c>
      <c r="N48" s="45">
        <v>45917</v>
      </c>
      <c r="O48" s="46" t="s">
        <v>15</v>
      </c>
    </row>
    <row r="49" spans="1:15" ht="54" x14ac:dyDescent="0.25">
      <c r="A49" s="13" t="s">
        <v>56</v>
      </c>
      <c r="B49" s="52" t="s">
        <v>602</v>
      </c>
      <c r="C49" s="13" t="s">
        <v>61</v>
      </c>
      <c r="D49" s="13" t="s">
        <v>62</v>
      </c>
      <c r="E49" s="13" t="s">
        <v>401</v>
      </c>
      <c r="F49" s="14" t="s">
        <v>411</v>
      </c>
      <c r="G49" s="17" t="s">
        <v>23</v>
      </c>
      <c r="H49" s="16">
        <v>11</v>
      </c>
      <c r="I49" s="7"/>
      <c r="J49" s="7"/>
      <c r="K49" s="17" t="s">
        <v>274</v>
      </c>
      <c r="L49" s="21">
        <v>2</v>
      </c>
      <c r="M49" s="45">
        <v>45783</v>
      </c>
      <c r="N49" s="45">
        <v>45917</v>
      </c>
      <c r="O49" s="46" t="s">
        <v>15</v>
      </c>
    </row>
    <row r="50" spans="1:15" ht="40.5" x14ac:dyDescent="0.25">
      <c r="A50" s="13" t="s">
        <v>56</v>
      </c>
      <c r="B50" s="52" t="s">
        <v>602</v>
      </c>
      <c r="C50" s="13" t="s">
        <v>61</v>
      </c>
      <c r="D50" s="13" t="s">
        <v>62</v>
      </c>
      <c r="E50" s="13" t="s">
        <v>412</v>
      </c>
      <c r="F50" s="14" t="s">
        <v>413</v>
      </c>
      <c r="G50" s="17" t="s">
        <v>25</v>
      </c>
      <c r="H50" s="16">
        <v>10</v>
      </c>
      <c r="I50" s="7"/>
      <c r="J50" s="7"/>
      <c r="K50" s="17" t="s">
        <v>152</v>
      </c>
      <c r="L50" s="18">
        <v>2</v>
      </c>
      <c r="M50" s="45">
        <v>45783</v>
      </c>
      <c r="N50" s="45">
        <v>45917</v>
      </c>
      <c r="O50" s="46" t="s">
        <v>15</v>
      </c>
    </row>
    <row r="51" spans="1:15" ht="54" x14ac:dyDescent="0.25">
      <c r="A51" s="13" t="s">
        <v>56</v>
      </c>
      <c r="B51" s="52" t="s">
        <v>602</v>
      </c>
      <c r="C51" s="13" t="s">
        <v>61</v>
      </c>
      <c r="D51" s="13" t="s">
        <v>62</v>
      </c>
      <c r="E51" s="13" t="s">
        <v>412</v>
      </c>
      <c r="F51" s="14" t="s">
        <v>414</v>
      </c>
      <c r="G51" s="17" t="s">
        <v>23</v>
      </c>
      <c r="H51" s="16">
        <v>8</v>
      </c>
      <c r="I51" s="7"/>
      <c r="J51" s="7"/>
      <c r="K51" s="17" t="s">
        <v>157</v>
      </c>
      <c r="L51" s="18">
        <v>2</v>
      </c>
      <c r="M51" s="45">
        <v>45783</v>
      </c>
      <c r="N51" s="45">
        <v>45917</v>
      </c>
      <c r="O51" s="46" t="s">
        <v>15</v>
      </c>
    </row>
    <row r="52" spans="1:15" ht="40.5" x14ac:dyDescent="0.25">
      <c r="A52" s="13" t="s">
        <v>56</v>
      </c>
      <c r="B52" s="52" t="s">
        <v>602</v>
      </c>
      <c r="C52" s="13" t="s">
        <v>61</v>
      </c>
      <c r="D52" s="13" t="s">
        <v>62</v>
      </c>
      <c r="E52" s="13" t="s">
        <v>412</v>
      </c>
      <c r="F52" s="14" t="s">
        <v>415</v>
      </c>
      <c r="G52" s="17" t="s">
        <v>23</v>
      </c>
      <c r="H52" s="16">
        <v>8</v>
      </c>
      <c r="I52" s="7"/>
      <c r="J52" s="7"/>
      <c r="K52" s="17" t="s">
        <v>157</v>
      </c>
      <c r="L52" s="18">
        <v>2</v>
      </c>
      <c r="M52" s="45">
        <v>45783</v>
      </c>
      <c r="N52" s="45">
        <v>45917</v>
      </c>
      <c r="O52" s="46" t="s">
        <v>15</v>
      </c>
    </row>
    <row r="53" spans="1:15" ht="54" x14ac:dyDescent="0.25">
      <c r="A53" s="13" t="s">
        <v>56</v>
      </c>
      <c r="B53" s="52" t="s">
        <v>602</v>
      </c>
      <c r="C53" s="13" t="s">
        <v>61</v>
      </c>
      <c r="D53" s="13" t="s">
        <v>62</v>
      </c>
      <c r="E53" s="13" t="s">
        <v>412</v>
      </c>
      <c r="F53" s="14" t="s">
        <v>416</v>
      </c>
      <c r="G53" s="17" t="s">
        <v>25</v>
      </c>
      <c r="H53" s="16">
        <v>10</v>
      </c>
      <c r="I53" s="7"/>
      <c r="J53" s="7"/>
      <c r="K53" s="17" t="s">
        <v>152</v>
      </c>
      <c r="L53" s="18">
        <v>2</v>
      </c>
      <c r="M53" s="45">
        <v>45783</v>
      </c>
      <c r="N53" s="45">
        <v>45917</v>
      </c>
      <c r="O53" s="46" t="s">
        <v>15</v>
      </c>
    </row>
    <row r="54" spans="1:15" ht="54" x14ac:dyDescent="0.25">
      <c r="A54" s="13" t="s">
        <v>56</v>
      </c>
      <c r="B54" s="52" t="s">
        <v>602</v>
      </c>
      <c r="C54" s="13" t="s">
        <v>61</v>
      </c>
      <c r="D54" s="13" t="s">
        <v>62</v>
      </c>
      <c r="E54" s="13" t="s">
        <v>412</v>
      </c>
      <c r="F54" s="14" t="s">
        <v>417</v>
      </c>
      <c r="G54" s="17" t="s">
        <v>25</v>
      </c>
      <c r="H54" s="16">
        <v>12</v>
      </c>
      <c r="I54" s="7"/>
      <c r="J54" s="7"/>
      <c r="K54" s="17" t="s">
        <v>293</v>
      </c>
      <c r="L54" s="18">
        <v>2</v>
      </c>
      <c r="M54" s="45">
        <v>45783</v>
      </c>
      <c r="N54" s="45">
        <v>45917</v>
      </c>
      <c r="O54" s="46" t="s">
        <v>15</v>
      </c>
    </row>
    <row r="55" spans="1:15" ht="27" x14ac:dyDescent="0.25">
      <c r="A55" s="13" t="s">
        <v>56</v>
      </c>
      <c r="B55" s="52" t="s">
        <v>602</v>
      </c>
      <c r="C55" s="13" t="s">
        <v>61</v>
      </c>
      <c r="D55" s="13" t="s">
        <v>62</v>
      </c>
      <c r="E55" s="13" t="s">
        <v>412</v>
      </c>
      <c r="F55" s="14" t="s">
        <v>418</v>
      </c>
      <c r="G55" s="17" t="s">
        <v>23</v>
      </c>
      <c r="H55" s="16">
        <v>8</v>
      </c>
      <c r="I55" s="7"/>
      <c r="J55" s="7"/>
      <c r="K55" s="17" t="s">
        <v>157</v>
      </c>
      <c r="L55" s="18">
        <v>2</v>
      </c>
      <c r="M55" s="45">
        <v>45783</v>
      </c>
      <c r="N55" s="45">
        <v>45917</v>
      </c>
      <c r="O55" s="46" t="s">
        <v>15</v>
      </c>
    </row>
    <row r="56" spans="1:15" ht="40.5" x14ac:dyDescent="0.25">
      <c r="A56" s="13" t="s">
        <v>56</v>
      </c>
      <c r="B56" s="52" t="s">
        <v>602</v>
      </c>
      <c r="C56" s="13" t="s">
        <v>61</v>
      </c>
      <c r="D56" s="13" t="s">
        <v>62</v>
      </c>
      <c r="E56" s="13" t="s">
        <v>412</v>
      </c>
      <c r="F56" s="14" t="s">
        <v>419</v>
      </c>
      <c r="G56" s="17" t="s">
        <v>25</v>
      </c>
      <c r="H56" s="16">
        <v>18</v>
      </c>
      <c r="I56" s="7"/>
      <c r="J56" s="7"/>
      <c r="K56" s="17" t="s">
        <v>316</v>
      </c>
      <c r="L56" s="18">
        <v>2</v>
      </c>
      <c r="M56" s="45">
        <v>45783</v>
      </c>
      <c r="N56" s="45">
        <v>45917</v>
      </c>
      <c r="O56" s="46" t="s">
        <v>15</v>
      </c>
    </row>
    <row r="57" spans="1:15" ht="40.5" x14ac:dyDescent="0.25">
      <c r="A57" s="13" t="s">
        <v>56</v>
      </c>
      <c r="B57" s="52" t="s">
        <v>602</v>
      </c>
      <c r="C57" s="13" t="s">
        <v>61</v>
      </c>
      <c r="D57" s="13" t="s">
        <v>62</v>
      </c>
      <c r="E57" s="13" t="s">
        <v>412</v>
      </c>
      <c r="F57" s="14" t="s">
        <v>420</v>
      </c>
      <c r="G57" s="17" t="s">
        <v>25</v>
      </c>
      <c r="H57" s="16">
        <v>11</v>
      </c>
      <c r="I57" s="7"/>
      <c r="J57" s="7"/>
      <c r="K57" s="17" t="s">
        <v>169</v>
      </c>
      <c r="L57" s="18">
        <v>2</v>
      </c>
      <c r="M57" s="45">
        <v>45783</v>
      </c>
      <c r="N57" s="45">
        <v>45917</v>
      </c>
      <c r="O57" s="46" t="s">
        <v>15</v>
      </c>
    </row>
    <row r="58" spans="1:15" ht="54" x14ac:dyDescent="0.25">
      <c r="A58" s="13" t="s">
        <v>56</v>
      </c>
      <c r="B58" s="52" t="s">
        <v>602</v>
      </c>
      <c r="C58" s="13" t="s">
        <v>61</v>
      </c>
      <c r="D58" s="13" t="s">
        <v>62</v>
      </c>
      <c r="E58" s="13" t="s">
        <v>412</v>
      </c>
      <c r="F58" s="14" t="s">
        <v>421</v>
      </c>
      <c r="G58" s="17" t="s">
        <v>25</v>
      </c>
      <c r="H58" s="16">
        <v>10</v>
      </c>
      <c r="I58" s="7"/>
      <c r="J58" s="7"/>
      <c r="K58" s="17" t="s">
        <v>152</v>
      </c>
      <c r="L58" s="18">
        <v>2</v>
      </c>
      <c r="M58" s="45">
        <v>45783</v>
      </c>
      <c r="N58" s="45">
        <v>45917</v>
      </c>
      <c r="O58" s="46" t="s">
        <v>15</v>
      </c>
    </row>
    <row r="59" spans="1:15" ht="40.5" x14ac:dyDescent="0.25">
      <c r="A59" s="13" t="s">
        <v>56</v>
      </c>
      <c r="B59" s="52" t="s">
        <v>602</v>
      </c>
      <c r="C59" s="13" t="s">
        <v>61</v>
      </c>
      <c r="D59" s="13" t="s">
        <v>62</v>
      </c>
      <c r="E59" s="13" t="s">
        <v>412</v>
      </c>
      <c r="F59" s="14" t="s">
        <v>422</v>
      </c>
      <c r="G59" s="17" t="s">
        <v>24</v>
      </c>
      <c r="H59" s="16">
        <v>2</v>
      </c>
      <c r="I59" s="7"/>
      <c r="J59" s="7"/>
      <c r="K59" s="17" t="s">
        <v>118</v>
      </c>
      <c r="L59" s="18">
        <v>1</v>
      </c>
      <c r="M59" s="45">
        <v>45783</v>
      </c>
      <c r="N59" s="45">
        <v>45917</v>
      </c>
      <c r="O59" s="46" t="s">
        <v>15</v>
      </c>
    </row>
    <row r="60" spans="1:15" ht="40.5" x14ac:dyDescent="0.25">
      <c r="A60" s="13" t="s">
        <v>56</v>
      </c>
      <c r="B60" s="52" t="s">
        <v>602</v>
      </c>
      <c r="C60" s="13" t="s">
        <v>61</v>
      </c>
      <c r="D60" s="13" t="s">
        <v>62</v>
      </c>
      <c r="E60" s="13" t="s">
        <v>412</v>
      </c>
      <c r="F60" s="14" t="s">
        <v>423</v>
      </c>
      <c r="G60" s="17" t="s">
        <v>25</v>
      </c>
      <c r="H60" s="16">
        <v>11</v>
      </c>
      <c r="I60" s="7"/>
      <c r="J60" s="7"/>
      <c r="K60" s="17" t="s">
        <v>169</v>
      </c>
      <c r="L60" s="18">
        <v>2</v>
      </c>
      <c r="M60" s="45">
        <v>45783</v>
      </c>
      <c r="N60" s="45">
        <v>45917</v>
      </c>
      <c r="O60" s="46" t="s">
        <v>15</v>
      </c>
    </row>
    <row r="61" spans="1:15" ht="40.5" x14ac:dyDescent="0.25">
      <c r="A61" s="13" t="s">
        <v>56</v>
      </c>
      <c r="B61" s="52" t="s">
        <v>602</v>
      </c>
      <c r="C61" s="13" t="s">
        <v>61</v>
      </c>
      <c r="D61" s="13" t="s">
        <v>62</v>
      </c>
      <c r="E61" s="13" t="s">
        <v>412</v>
      </c>
      <c r="F61" s="14" t="s">
        <v>424</v>
      </c>
      <c r="G61" s="17" t="s">
        <v>24</v>
      </c>
      <c r="H61" s="16">
        <v>2</v>
      </c>
      <c r="I61" s="7"/>
      <c r="J61" s="7"/>
      <c r="K61" s="17" t="s">
        <v>118</v>
      </c>
      <c r="L61" s="18">
        <v>1</v>
      </c>
      <c r="M61" s="45">
        <v>45783</v>
      </c>
      <c r="N61" s="45">
        <v>45917</v>
      </c>
      <c r="O61" s="46" t="s">
        <v>15</v>
      </c>
    </row>
    <row r="62" spans="1:15" ht="40.5" x14ac:dyDescent="0.25">
      <c r="A62" s="13" t="s">
        <v>56</v>
      </c>
      <c r="B62" s="52" t="s">
        <v>602</v>
      </c>
      <c r="C62" s="13" t="s">
        <v>61</v>
      </c>
      <c r="D62" s="13" t="s">
        <v>62</v>
      </c>
      <c r="E62" s="13" t="s">
        <v>412</v>
      </c>
      <c r="F62" s="14" t="s">
        <v>425</v>
      </c>
      <c r="G62" s="17" t="s">
        <v>23</v>
      </c>
      <c r="H62" s="16">
        <v>8</v>
      </c>
      <c r="I62" s="7"/>
      <c r="J62" s="7"/>
      <c r="K62" s="17" t="s">
        <v>157</v>
      </c>
      <c r="L62" s="21">
        <v>2</v>
      </c>
      <c r="M62" s="45">
        <v>45783</v>
      </c>
      <c r="N62" s="45">
        <v>45917</v>
      </c>
      <c r="O62" s="46" t="s">
        <v>15</v>
      </c>
    </row>
    <row r="63" spans="1:15" ht="40.5" x14ac:dyDescent="0.25">
      <c r="A63" s="13" t="s">
        <v>56</v>
      </c>
      <c r="B63" s="52" t="s">
        <v>602</v>
      </c>
      <c r="C63" s="13" t="s">
        <v>61</v>
      </c>
      <c r="D63" s="13" t="s">
        <v>62</v>
      </c>
      <c r="E63" s="13" t="s">
        <v>412</v>
      </c>
      <c r="F63" s="14" t="s">
        <v>426</v>
      </c>
      <c r="G63" s="17" t="s">
        <v>25</v>
      </c>
      <c r="H63" s="16">
        <v>12</v>
      </c>
      <c r="I63" s="7"/>
      <c r="J63" s="7"/>
      <c r="K63" s="17" t="s">
        <v>293</v>
      </c>
      <c r="L63" s="21">
        <v>2</v>
      </c>
      <c r="M63" s="45">
        <v>45783</v>
      </c>
      <c r="N63" s="45">
        <v>45917</v>
      </c>
      <c r="O63" s="46" t="s">
        <v>15</v>
      </c>
    </row>
    <row r="64" spans="1:15" ht="27" x14ac:dyDescent="0.25">
      <c r="A64" s="13" t="s">
        <v>56</v>
      </c>
      <c r="B64" s="52" t="s">
        <v>602</v>
      </c>
      <c r="C64" s="13" t="s">
        <v>61</v>
      </c>
      <c r="D64" s="13" t="s">
        <v>62</v>
      </c>
      <c r="E64" s="13" t="s">
        <v>412</v>
      </c>
      <c r="F64" s="14" t="s">
        <v>427</v>
      </c>
      <c r="G64" s="17" t="s">
        <v>22</v>
      </c>
      <c r="H64" s="16">
        <v>10</v>
      </c>
      <c r="I64" s="16">
        <v>30</v>
      </c>
      <c r="J64" s="16">
        <v>30</v>
      </c>
      <c r="K64" s="17" t="s">
        <v>428</v>
      </c>
      <c r="L64" s="21">
        <v>1</v>
      </c>
      <c r="M64" s="45">
        <v>45783</v>
      </c>
      <c r="N64" s="45">
        <v>45917</v>
      </c>
      <c r="O64" s="46" t="s">
        <v>15</v>
      </c>
    </row>
    <row r="65" spans="1:15" ht="40.5" x14ac:dyDescent="0.25">
      <c r="A65" s="13" t="s">
        <v>56</v>
      </c>
      <c r="B65" s="52" t="s">
        <v>602</v>
      </c>
      <c r="C65" s="13" t="s">
        <v>61</v>
      </c>
      <c r="D65" s="13" t="s">
        <v>62</v>
      </c>
      <c r="E65" s="13" t="s">
        <v>429</v>
      </c>
      <c r="F65" s="14" t="s">
        <v>430</v>
      </c>
      <c r="G65" s="17" t="s">
        <v>23</v>
      </c>
      <c r="H65" s="16">
        <v>10</v>
      </c>
      <c r="I65" s="7"/>
      <c r="J65" s="7"/>
      <c r="K65" s="17" t="s">
        <v>233</v>
      </c>
      <c r="L65" s="18">
        <v>1</v>
      </c>
      <c r="M65" s="45">
        <v>45783</v>
      </c>
      <c r="N65" s="45">
        <v>45917</v>
      </c>
      <c r="O65" s="46" t="s">
        <v>15</v>
      </c>
    </row>
    <row r="66" spans="1:15" ht="40.5" x14ac:dyDescent="0.25">
      <c r="A66" s="13" t="s">
        <v>56</v>
      </c>
      <c r="B66" s="52" t="s">
        <v>602</v>
      </c>
      <c r="C66" s="13" t="s">
        <v>61</v>
      </c>
      <c r="D66" s="13" t="s">
        <v>62</v>
      </c>
      <c r="E66" s="13" t="s">
        <v>429</v>
      </c>
      <c r="F66" s="14" t="s">
        <v>431</v>
      </c>
      <c r="G66" s="17" t="s">
        <v>24</v>
      </c>
      <c r="H66" s="16">
        <v>2</v>
      </c>
      <c r="I66" s="7"/>
      <c r="J66" s="7"/>
      <c r="K66" s="17" t="s">
        <v>118</v>
      </c>
      <c r="L66" s="18">
        <v>1</v>
      </c>
      <c r="M66" s="45">
        <v>45783</v>
      </c>
      <c r="N66" s="45">
        <v>45917</v>
      </c>
      <c r="O66" s="46" t="s">
        <v>15</v>
      </c>
    </row>
    <row r="67" spans="1:15" ht="40.5" x14ac:dyDescent="0.25">
      <c r="A67" s="13" t="s">
        <v>56</v>
      </c>
      <c r="B67" s="52" t="s">
        <v>602</v>
      </c>
      <c r="C67" s="13" t="s">
        <v>61</v>
      </c>
      <c r="D67" s="13" t="s">
        <v>62</v>
      </c>
      <c r="E67" s="13" t="s">
        <v>429</v>
      </c>
      <c r="F67" s="14" t="s">
        <v>432</v>
      </c>
      <c r="G67" s="17" t="s">
        <v>23</v>
      </c>
      <c r="H67" s="16">
        <v>8</v>
      </c>
      <c r="I67" s="7"/>
      <c r="J67" s="7"/>
      <c r="K67" s="17" t="s">
        <v>157</v>
      </c>
      <c r="L67" s="18">
        <v>2</v>
      </c>
      <c r="M67" s="45">
        <v>45783</v>
      </c>
      <c r="N67" s="45">
        <v>45917</v>
      </c>
      <c r="O67" s="46" t="s">
        <v>15</v>
      </c>
    </row>
    <row r="68" spans="1:15" ht="40.5" x14ac:dyDescent="0.25">
      <c r="A68" s="13" t="s">
        <v>56</v>
      </c>
      <c r="B68" s="52" t="s">
        <v>602</v>
      </c>
      <c r="C68" s="13" t="s">
        <v>61</v>
      </c>
      <c r="D68" s="13" t="s">
        <v>62</v>
      </c>
      <c r="E68" s="13" t="s">
        <v>429</v>
      </c>
      <c r="F68" s="14" t="s">
        <v>433</v>
      </c>
      <c r="G68" s="17" t="s">
        <v>23</v>
      </c>
      <c r="H68" s="16">
        <v>6</v>
      </c>
      <c r="I68" s="7"/>
      <c r="J68" s="7"/>
      <c r="K68" s="17" t="s">
        <v>293</v>
      </c>
      <c r="L68" s="18">
        <v>1</v>
      </c>
      <c r="M68" s="45">
        <v>45783</v>
      </c>
      <c r="N68" s="45">
        <v>45917</v>
      </c>
      <c r="O68" s="46" t="s">
        <v>15</v>
      </c>
    </row>
    <row r="69" spans="1:15" ht="40.5" x14ac:dyDescent="0.25">
      <c r="A69" s="13" t="s">
        <v>56</v>
      </c>
      <c r="B69" s="52" t="s">
        <v>602</v>
      </c>
      <c r="C69" s="13" t="s">
        <v>61</v>
      </c>
      <c r="D69" s="13" t="s">
        <v>62</v>
      </c>
      <c r="E69" s="13" t="s">
        <v>429</v>
      </c>
      <c r="F69" s="14" t="s">
        <v>434</v>
      </c>
      <c r="G69" s="17" t="s">
        <v>23</v>
      </c>
      <c r="H69" s="16">
        <v>12</v>
      </c>
      <c r="I69" s="7"/>
      <c r="J69" s="7"/>
      <c r="K69" s="17" t="s">
        <v>293</v>
      </c>
      <c r="L69" s="18">
        <v>2</v>
      </c>
      <c r="M69" s="45">
        <v>45783</v>
      </c>
      <c r="N69" s="45">
        <v>45917</v>
      </c>
      <c r="O69" s="46" t="s">
        <v>15</v>
      </c>
    </row>
    <row r="70" spans="1:15" ht="54" x14ac:dyDescent="0.25">
      <c r="A70" s="13" t="s">
        <v>56</v>
      </c>
      <c r="B70" s="52" t="s">
        <v>602</v>
      </c>
      <c r="C70" s="13" t="s">
        <v>61</v>
      </c>
      <c r="D70" s="13" t="s">
        <v>62</v>
      </c>
      <c r="E70" s="13" t="s">
        <v>429</v>
      </c>
      <c r="F70" s="14" t="s">
        <v>435</v>
      </c>
      <c r="G70" s="17" t="s">
        <v>25</v>
      </c>
      <c r="H70" s="16">
        <v>8</v>
      </c>
      <c r="I70" s="7"/>
      <c r="J70" s="7"/>
      <c r="K70" s="17" t="s">
        <v>191</v>
      </c>
      <c r="L70" s="18">
        <v>1</v>
      </c>
      <c r="M70" s="45">
        <v>45783</v>
      </c>
      <c r="N70" s="45">
        <v>45917</v>
      </c>
      <c r="O70" s="46" t="s">
        <v>15</v>
      </c>
    </row>
    <row r="71" spans="1:15" ht="40.5" x14ac:dyDescent="0.25">
      <c r="A71" s="13" t="s">
        <v>56</v>
      </c>
      <c r="B71" s="52" t="s">
        <v>602</v>
      </c>
      <c r="C71" s="13" t="s">
        <v>61</v>
      </c>
      <c r="D71" s="13" t="s">
        <v>62</v>
      </c>
      <c r="E71" s="13" t="s">
        <v>429</v>
      </c>
      <c r="F71" s="14" t="s">
        <v>436</v>
      </c>
      <c r="G71" s="17" t="s">
        <v>25</v>
      </c>
      <c r="H71" s="16">
        <v>12</v>
      </c>
      <c r="I71" s="7"/>
      <c r="J71" s="7"/>
      <c r="K71" s="17" t="s">
        <v>293</v>
      </c>
      <c r="L71" s="18">
        <v>2</v>
      </c>
      <c r="M71" s="45">
        <v>45783</v>
      </c>
      <c r="N71" s="45">
        <v>45917</v>
      </c>
      <c r="O71" s="46" t="s">
        <v>15</v>
      </c>
    </row>
    <row r="72" spans="1:15" ht="40.5" x14ac:dyDescent="0.25">
      <c r="A72" s="13" t="s">
        <v>44</v>
      </c>
      <c r="B72" s="52" t="s">
        <v>602</v>
      </c>
      <c r="C72" s="13" t="s">
        <v>70</v>
      </c>
      <c r="D72" s="13" t="s">
        <v>71</v>
      </c>
      <c r="E72" s="13" t="s">
        <v>469</v>
      </c>
      <c r="F72" s="15" t="s">
        <v>470</v>
      </c>
      <c r="G72" s="17" t="s">
        <v>23</v>
      </c>
      <c r="H72" s="16">
        <v>6</v>
      </c>
      <c r="I72" s="16"/>
      <c r="J72" s="16"/>
      <c r="K72" s="17" t="s">
        <v>293</v>
      </c>
      <c r="L72" s="21">
        <v>1</v>
      </c>
      <c r="M72" s="45">
        <v>45783</v>
      </c>
      <c r="N72" s="45">
        <v>45924</v>
      </c>
      <c r="O72" s="46" t="s">
        <v>15</v>
      </c>
    </row>
    <row r="73" spans="1:15" ht="40.5" x14ac:dyDescent="0.25">
      <c r="A73" s="13" t="s">
        <v>44</v>
      </c>
      <c r="B73" s="52" t="s">
        <v>602</v>
      </c>
      <c r="C73" s="13" t="s">
        <v>70</v>
      </c>
      <c r="D73" s="13" t="s">
        <v>71</v>
      </c>
      <c r="E73" s="13" t="s">
        <v>469</v>
      </c>
      <c r="F73" s="15" t="s">
        <v>471</v>
      </c>
      <c r="G73" s="17" t="s">
        <v>25</v>
      </c>
      <c r="H73" s="16">
        <v>12</v>
      </c>
      <c r="I73" s="16"/>
      <c r="J73" s="16"/>
      <c r="K73" s="17" t="s">
        <v>293</v>
      </c>
      <c r="L73" s="21">
        <v>2</v>
      </c>
      <c r="M73" s="45">
        <v>45783</v>
      </c>
      <c r="N73" s="45">
        <v>45924</v>
      </c>
      <c r="O73" s="46" t="s">
        <v>15</v>
      </c>
    </row>
    <row r="74" spans="1:15" ht="40.5" x14ac:dyDescent="0.25">
      <c r="A74" s="13" t="s">
        <v>44</v>
      </c>
      <c r="B74" s="52" t="s">
        <v>602</v>
      </c>
      <c r="C74" s="13" t="s">
        <v>70</v>
      </c>
      <c r="D74" s="13" t="s">
        <v>71</v>
      </c>
      <c r="E74" s="13" t="s">
        <v>469</v>
      </c>
      <c r="F74" s="15" t="s">
        <v>472</v>
      </c>
      <c r="G74" s="17" t="s">
        <v>23</v>
      </c>
      <c r="H74" s="16">
        <v>12</v>
      </c>
      <c r="I74" s="16"/>
      <c r="J74" s="16"/>
      <c r="K74" s="17" t="s">
        <v>293</v>
      </c>
      <c r="L74" s="21">
        <v>2</v>
      </c>
      <c r="M74" s="45">
        <v>45783</v>
      </c>
      <c r="N74" s="45">
        <v>45924</v>
      </c>
      <c r="O74" s="46" t="s">
        <v>15</v>
      </c>
    </row>
    <row r="75" spans="1:15" ht="27" x14ac:dyDescent="0.25">
      <c r="A75" s="13" t="s">
        <v>44</v>
      </c>
      <c r="B75" s="52" t="s">
        <v>602</v>
      </c>
      <c r="C75" s="13" t="s">
        <v>70</v>
      </c>
      <c r="D75" s="13" t="s">
        <v>71</v>
      </c>
      <c r="E75" s="13" t="s">
        <v>469</v>
      </c>
      <c r="F75" s="15" t="s">
        <v>473</v>
      </c>
      <c r="G75" s="17" t="s">
        <v>23</v>
      </c>
      <c r="H75" s="16">
        <v>8</v>
      </c>
      <c r="I75" s="16"/>
      <c r="J75" s="16"/>
      <c r="K75" s="17" t="s">
        <v>157</v>
      </c>
      <c r="L75" s="21">
        <v>2</v>
      </c>
      <c r="M75" s="45">
        <v>45783</v>
      </c>
      <c r="N75" s="45">
        <v>45924</v>
      </c>
      <c r="O75" s="46" t="s">
        <v>15</v>
      </c>
    </row>
    <row r="76" spans="1:15" ht="27" x14ac:dyDescent="0.25">
      <c r="A76" s="13" t="s">
        <v>44</v>
      </c>
      <c r="B76" s="52" t="s">
        <v>602</v>
      </c>
      <c r="C76" s="13" t="s">
        <v>70</v>
      </c>
      <c r="D76" s="13" t="s">
        <v>71</v>
      </c>
      <c r="E76" s="13" t="s">
        <v>469</v>
      </c>
      <c r="F76" s="15" t="s">
        <v>474</v>
      </c>
      <c r="G76" s="17" t="s">
        <v>23</v>
      </c>
      <c r="H76" s="16">
        <v>9</v>
      </c>
      <c r="I76" s="16"/>
      <c r="J76" s="16"/>
      <c r="K76" s="17" t="s">
        <v>141</v>
      </c>
      <c r="L76" s="21">
        <v>2</v>
      </c>
      <c r="M76" s="45">
        <v>45783</v>
      </c>
      <c r="N76" s="45">
        <v>45924</v>
      </c>
      <c r="O76" s="46" t="s">
        <v>15</v>
      </c>
    </row>
    <row r="77" spans="1:15" ht="27" x14ac:dyDescent="0.25">
      <c r="A77" s="13" t="s">
        <v>44</v>
      </c>
      <c r="B77" s="52" t="s">
        <v>602</v>
      </c>
      <c r="C77" s="13" t="s">
        <v>70</v>
      </c>
      <c r="D77" s="13" t="s">
        <v>71</v>
      </c>
      <c r="E77" s="13" t="s">
        <v>469</v>
      </c>
      <c r="F77" s="15" t="s">
        <v>475</v>
      </c>
      <c r="G77" s="17" t="s">
        <v>24</v>
      </c>
      <c r="H77" s="16">
        <v>4.4000000000000004</v>
      </c>
      <c r="I77" s="16"/>
      <c r="J77" s="16"/>
      <c r="K77" s="17" t="s">
        <v>476</v>
      </c>
      <c r="L77" s="21">
        <v>1</v>
      </c>
      <c r="M77" s="45">
        <v>45783</v>
      </c>
      <c r="N77" s="45">
        <v>45924</v>
      </c>
      <c r="O77" s="46" t="s">
        <v>15</v>
      </c>
    </row>
    <row r="78" spans="1:15" ht="40.5" x14ac:dyDescent="0.25">
      <c r="A78" s="13" t="s">
        <v>44</v>
      </c>
      <c r="B78" s="52" t="s">
        <v>602</v>
      </c>
      <c r="C78" s="13" t="s">
        <v>70</v>
      </c>
      <c r="D78" s="13" t="s">
        <v>71</v>
      </c>
      <c r="E78" s="13" t="s">
        <v>469</v>
      </c>
      <c r="F78" s="15" t="s">
        <v>477</v>
      </c>
      <c r="G78" s="17" t="s">
        <v>24</v>
      </c>
      <c r="H78" s="16">
        <v>4</v>
      </c>
      <c r="I78" s="16"/>
      <c r="J78" s="16"/>
      <c r="K78" s="17" t="s">
        <v>157</v>
      </c>
      <c r="L78" s="21">
        <v>1</v>
      </c>
      <c r="M78" s="45">
        <v>45783</v>
      </c>
      <c r="N78" s="45">
        <v>45924</v>
      </c>
      <c r="O78" s="46" t="s">
        <v>15</v>
      </c>
    </row>
    <row r="79" spans="1:15" ht="27" x14ac:dyDescent="0.25">
      <c r="A79" s="13" t="s">
        <v>44</v>
      </c>
      <c r="B79" s="52" t="s">
        <v>602</v>
      </c>
      <c r="C79" s="13" t="s">
        <v>70</v>
      </c>
      <c r="D79" s="13" t="s">
        <v>71</v>
      </c>
      <c r="E79" s="13" t="s">
        <v>469</v>
      </c>
      <c r="F79" s="15" t="s">
        <v>478</v>
      </c>
      <c r="G79" s="17" t="s">
        <v>23</v>
      </c>
      <c r="H79" s="16">
        <v>10</v>
      </c>
      <c r="I79" s="16"/>
      <c r="J79" s="16"/>
      <c r="K79" s="17" t="s">
        <v>152</v>
      </c>
      <c r="L79" s="21">
        <v>2</v>
      </c>
      <c r="M79" s="45">
        <v>45783</v>
      </c>
      <c r="N79" s="45">
        <v>45924</v>
      </c>
      <c r="O79" s="46" t="s">
        <v>15</v>
      </c>
    </row>
    <row r="80" spans="1:15" ht="27" x14ac:dyDescent="0.25">
      <c r="A80" s="13" t="s">
        <v>44</v>
      </c>
      <c r="B80" s="52" t="s">
        <v>602</v>
      </c>
      <c r="C80" s="13" t="s">
        <v>70</v>
      </c>
      <c r="D80" s="13" t="s">
        <v>71</v>
      </c>
      <c r="E80" s="13" t="s">
        <v>469</v>
      </c>
      <c r="F80" s="15" t="s">
        <v>479</v>
      </c>
      <c r="G80" s="17" t="s">
        <v>25</v>
      </c>
      <c r="H80" s="16">
        <v>15</v>
      </c>
      <c r="I80" s="16"/>
      <c r="J80" s="16"/>
      <c r="K80" s="17" t="s">
        <v>193</v>
      </c>
      <c r="L80" s="21">
        <v>2</v>
      </c>
      <c r="M80" s="45">
        <v>45783</v>
      </c>
      <c r="N80" s="45">
        <v>45924</v>
      </c>
      <c r="O80" s="46" t="s">
        <v>15</v>
      </c>
    </row>
    <row r="81" spans="1:15" ht="54" x14ac:dyDescent="0.25">
      <c r="A81" s="13" t="s">
        <v>44</v>
      </c>
      <c r="B81" s="52" t="s">
        <v>602</v>
      </c>
      <c r="C81" s="13" t="s">
        <v>70</v>
      </c>
      <c r="D81" s="13" t="s">
        <v>71</v>
      </c>
      <c r="E81" s="13" t="s">
        <v>469</v>
      </c>
      <c r="F81" s="15" t="s">
        <v>480</v>
      </c>
      <c r="G81" s="17" t="s">
        <v>23</v>
      </c>
      <c r="H81" s="16">
        <v>16</v>
      </c>
      <c r="I81" s="16"/>
      <c r="J81" s="16"/>
      <c r="K81" s="17" t="s">
        <v>191</v>
      </c>
      <c r="L81" s="21">
        <v>2</v>
      </c>
      <c r="M81" s="45">
        <v>45783</v>
      </c>
      <c r="N81" s="45">
        <v>45924</v>
      </c>
      <c r="O81" s="46" t="s">
        <v>15</v>
      </c>
    </row>
    <row r="82" spans="1:15" ht="40.5" x14ac:dyDescent="0.25">
      <c r="A82" s="13" t="s">
        <v>44</v>
      </c>
      <c r="B82" s="52" t="s">
        <v>602</v>
      </c>
      <c r="C82" s="13" t="s">
        <v>70</v>
      </c>
      <c r="D82" s="13" t="s">
        <v>71</v>
      </c>
      <c r="E82" s="13" t="s">
        <v>469</v>
      </c>
      <c r="F82" s="15" t="s">
        <v>481</v>
      </c>
      <c r="G82" s="17" t="s">
        <v>23</v>
      </c>
      <c r="H82" s="16">
        <v>12</v>
      </c>
      <c r="I82" s="16"/>
      <c r="J82" s="16"/>
      <c r="K82" s="17" t="s">
        <v>293</v>
      </c>
      <c r="L82" s="21">
        <v>2</v>
      </c>
      <c r="M82" s="45">
        <v>45783</v>
      </c>
      <c r="N82" s="45">
        <v>45924</v>
      </c>
      <c r="O82" s="46" t="s">
        <v>15</v>
      </c>
    </row>
    <row r="83" spans="1:15" ht="40.5" x14ac:dyDescent="0.25">
      <c r="A83" s="13" t="s">
        <v>44</v>
      </c>
      <c r="B83" s="52" t="s">
        <v>602</v>
      </c>
      <c r="C83" s="13" t="s">
        <v>70</v>
      </c>
      <c r="D83" s="13" t="s">
        <v>71</v>
      </c>
      <c r="E83" s="13" t="s">
        <v>469</v>
      </c>
      <c r="F83" s="15" t="s">
        <v>482</v>
      </c>
      <c r="G83" s="17" t="s">
        <v>24</v>
      </c>
      <c r="H83" s="16">
        <v>3</v>
      </c>
      <c r="I83" s="16"/>
      <c r="J83" s="16"/>
      <c r="K83" s="17" t="s">
        <v>137</v>
      </c>
      <c r="L83" s="21">
        <v>1</v>
      </c>
      <c r="M83" s="45">
        <v>45783</v>
      </c>
      <c r="N83" s="45">
        <v>45924</v>
      </c>
      <c r="O83" s="46" t="s">
        <v>15</v>
      </c>
    </row>
    <row r="84" spans="1:15" ht="54" x14ac:dyDescent="0.25">
      <c r="A84" s="13" t="s">
        <v>44</v>
      </c>
      <c r="B84" s="52" t="s">
        <v>602</v>
      </c>
      <c r="C84" s="13" t="s">
        <v>70</v>
      </c>
      <c r="D84" s="13" t="s">
        <v>71</v>
      </c>
      <c r="E84" s="13" t="s">
        <v>469</v>
      </c>
      <c r="F84" s="15" t="s">
        <v>483</v>
      </c>
      <c r="G84" s="17" t="s">
        <v>24</v>
      </c>
      <c r="H84" s="16">
        <v>10</v>
      </c>
      <c r="I84" s="16"/>
      <c r="J84" s="16"/>
      <c r="K84" s="17" t="s">
        <v>233</v>
      </c>
      <c r="L84" s="21">
        <v>1</v>
      </c>
      <c r="M84" s="45">
        <v>45783</v>
      </c>
      <c r="N84" s="45">
        <v>45924</v>
      </c>
      <c r="O84" s="46" t="s">
        <v>15</v>
      </c>
    </row>
    <row r="85" spans="1:15" ht="54" x14ac:dyDescent="0.25">
      <c r="A85" s="13" t="s">
        <v>44</v>
      </c>
      <c r="B85" s="52" t="s">
        <v>602</v>
      </c>
      <c r="C85" s="13" t="s">
        <v>70</v>
      </c>
      <c r="D85" s="13" t="s">
        <v>71</v>
      </c>
      <c r="E85" s="13" t="s">
        <v>469</v>
      </c>
      <c r="F85" s="15" t="s">
        <v>484</v>
      </c>
      <c r="G85" s="17" t="s">
        <v>23</v>
      </c>
      <c r="H85" s="16">
        <v>8</v>
      </c>
      <c r="I85" s="16"/>
      <c r="J85" s="16"/>
      <c r="K85" s="17" t="s">
        <v>191</v>
      </c>
      <c r="L85" s="21">
        <v>1</v>
      </c>
      <c r="M85" s="45">
        <v>45783</v>
      </c>
      <c r="N85" s="45">
        <v>45924</v>
      </c>
      <c r="O85" s="46" t="s">
        <v>15</v>
      </c>
    </row>
    <row r="86" spans="1:15" ht="15" x14ac:dyDescent="0.25">
      <c r="H86" s="35">
        <f>SUM(H4:H85)</f>
        <v>948.9</v>
      </c>
      <c r="I86" s="35">
        <f>SUM(I4:I85)</f>
        <v>188</v>
      </c>
      <c r="J86" s="35">
        <f>SUM(J4:J85)</f>
        <v>194</v>
      </c>
      <c r="K86" s="36"/>
      <c r="L86" s="50">
        <f>SUM(L4:L85)</f>
        <v>143</v>
      </c>
    </row>
    <row r="92" spans="1:15" ht="40.5" x14ac:dyDescent="0.25">
      <c r="A92" s="13" t="s">
        <v>44</v>
      </c>
      <c r="B92" s="52"/>
      <c r="C92" s="13" t="s">
        <v>45</v>
      </c>
      <c r="D92" s="13" t="s">
        <v>46</v>
      </c>
      <c r="E92" s="13" t="s">
        <v>495</v>
      </c>
      <c r="F92" s="15" t="s">
        <v>485</v>
      </c>
      <c r="G92" s="17" t="s">
        <v>23</v>
      </c>
      <c r="H92" s="16">
        <v>14</v>
      </c>
      <c r="I92" s="16"/>
      <c r="J92" s="16"/>
      <c r="K92" s="17" t="s">
        <v>297</v>
      </c>
      <c r="L92" s="18">
        <v>2</v>
      </c>
      <c r="M92" s="45">
        <v>45783</v>
      </c>
      <c r="N92" s="45">
        <v>46071</v>
      </c>
      <c r="O92" s="46" t="s">
        <v>19</v>
      </c>
    </row>
    <row r="93" spans="1:15" ht="27" x14ac:dyDescent="0.25">
      <c r="A93" s="13" t="s">
        <v>44</v>
      </c>
      <c r="B93" s="52"/>
      <c r="C93" s="13" t="s">
        <v>45</v>
      </c>
      <c r="D93" s="13" t="s">
        <v>46</v>
      </c>
      <c r="E93" s="13" t="s">
        <v>495</v>
      </c>
      <c r="F93" s="15" t="s">
        <v>486</v>
      </c>
      <c r="G93" s="17" t="s">
        <v>23</v>
      </c>
      <c r="H93" s="16">
        <v>14</v>
      </c>
      <c r="I93" s="16"/>
      <c r="J93" s="16"/>
      <c r="K93" s="17" t="s">
        <v>297</v>
      </c>
      <c r="L93" s="18">
        <v>2</v>
      </c>
      <c r="M93" s="45">
        <v>45783</v>
      </c>
      <c r="N93" s="45">
        <v>46071</v>
      </c>
      <c r="O93" s="46" t="s">
        <v>19</v>
      </c>
    </row>
    <row r="94" spans="1:15" ht="40.5" x14ac:dyDescent="0.25">
      <c r="A94" s="13" t="s">
        <v>44</v>
      </c>
      <c r="B94" s="52"/>
      <c r="C94" s="13" t="s">
        <v>45</v>
      </c>
      <c r="D94" s="13" t="s">
        <v>46</v>
      </c>
      <c r="E94" s="13" t="s">
        <v>412</v>
      </c>
      <c r="F94" s="14" t="s">
        <v>487</v>
      </c>
      <c r="G94" s="17" t="s">
        <v>25</v>
      </c>
      <c r="H94" s="16">
        <v>10</v>
      </c>
      <c r="I94" s="16"/>
      <c r="J94" s="16"/>
      <c r="K94" s="47" t="s">
        <v>152</v>
      </c>
      <c r="L94" s="48">
        <v>2</v>
      </c>
      <c r="M94" s="45">
        <v>45783</v>
      </c>
      <c r="N94" s="45">
        <v>46071</v>
      </c>
      <c r="O94" s="46" t="s">
        <v>19</v>
      </c>
    </row>
    <row r="95" spans="1:15" ht="54" x14ac:dyDescent="0.25">
      <c r="A95" s="13" t="s">
        <v>44</v>
      </c>
      <c r="B95" s="52"/>
      <c r="C95" s="13" t="s">
        <v>45</v>
      </c>
      <c r="D95" s="13" t="s">
        <v>46</v>
      </c>
      <c r="E95" s="13" t="s">
        <v>429</v>
      </c>
      <c r="F95" s="14" t="s">
        <v>488</v>
      </c>
      <c r="G95" s="17" t="s">
        <v>25</v>
      </c>
      <c r="H95" s="16">
        <v>10</v>
      </c>
      <c r="I95" s="16"/>
      <c r="J95" s="16"/>
      <c r="K95" s="17" t="s">
        <v>152</v>
      </c>
      <c r="L95" s="46">
        <v>2</v>
      </c>
      <c r="M95" s="45">
        <v>45783</v>
      </c>
      <c r="N95" s="45">
        <v>46071</v>
      </c>
      <c r="O95" s="46" t="s">
        <v>19</v>
      </c>
    </row>
    <row r="96" spans="1:15" ht="27" x14ac:dyDescent="0.25">
      <c r="A96" s="13" t="s">
        <v>44</v>
      </c>
      <c r="B96" s="52"/>
      <c r="C96" s="13" t="s">
        <v>47</v>
      </c>
      <c r="D96" s="13" t="s">
        <v>48</v>
      </c>
      <c r="E96" s="13" t="s">
        <v>437</v>
      </c>
      <c r="F96" s="14" t="s">
        <v>489</v>
      </c>
      <c r="G96" s="17" t="s">
        <v>23</v>
      </c>
      <c r="H96" s="16">
        <v>12</v>
      </c>
      <c r="I96" s="16"/>
      <c r="J96" s="16"/>
      <c r="K96" s="47" t="s">
        <v>293</v>
      </c>
      <c r="L96" s="18">
        <v>2</v>
      </c>
      <c r="M96" s="45">
        <v>45783</v>
      </c>
      <c r="N96" s="45">
        <v>46071</v>
      </c>
      <c r="O96" s="46" t="s">
        <v>19</v>
      </c>
    </row>
    <row r="97" spans="1:15" ht="54" x14ac:dyDescent="0.25">
      <c r="A97" s="13" t="s">
        <v>44</v>
      </c>
      <c r="B97" s="52"/>
      <c r="C97" s="13" t="s">
        <v>47</v>
      </c>
      <c r="D97" s="13" t="s">
        <v>48</v>
      </c>
      <c r="E97" s="13" t="s">
        <v>437</v>
      </c>
      <c r="F97" s="14" t="s">
        <v>490</v>
      </c>
      <c r="G97" s="17" t="s">
        <v>25</v>
      </c>
      <c r="H97" s="16">
        <v>12</v>
      </c>
      <c r="I97" s="16"/>
      <c r="J97" s="16"/>
      <c r="K97" s="47" t="s">
        <v>293</v>
      </c>
      <c r="L97" s="18">
        <v>2</v>
      </c>
      <c r="M97" s="45">
        <v>45783</v>
      </c>
      <c r="N97" s="45">
        <v>46071</v>
      </c>
      <c r="O97" s="46" t="s">
        <v>19</v>
      </c>
    </row>
    <row r="98" spans="1:15" ht="40.5" x14ac:dyDescent="0.25">
      <c r="A98" s="13" t="s">
        <v>44</v>
      </c>
      <c r="B98" s="52"/>
      <c r="C98" s="13" t="s">
        <v>47</v>
      </c>
      <c r="D98" s="13" t="s">
        <v>48</v>
      </c>
      <c r="E98" s="13" t="s">
        <v>437</v>
      </c>
      <c r="F98" s="14" t="s">
        <v>491</v>
      </c>
      <c r="G98" s="17" t="s">
        <v>25</v>
      </c>
      <c r="H98" s="16">
        <v>12</v>
      </c>
      <c r="I98" s="16"/>
      <c r="J98" s="16"/>
      <c r="K98" s="17" t="s">
        <v>293</v>
      </c>
      <c r="L98" s="18">
        <v>2</v>
      </c>
      <c r="M98" s="45">
        <v>45783</v>
      </c>
      <c r="N98" s="45">
        <v>46071</v>
      </c>
      <c r="O98" s="46" t="s">
        <v>19</v>
      </c>
    </row>
    <row r="99" spans="1:15" ht="40.5" x14ac:dyDescent="0.25">
      <c r="A99" s="13" t="s">
        <v>44</v>
      </c>
      <c r="B99" s="52"/>
      <c r="C99" s="13" t="s">
        <v>47</v>
      </c>
      <c r="D99" s="13" t="s">
        <v>48</v>
      </c>
      <c r="E99" s="13" t="s">
        <v>437</v>
      </c>
      <c r="F99" s="14" t="s">
        <v>492</v>
      </c>
      <c r="G99" s="17" t="s">
        <v>23</v>
      </c>
      <c r="H99" s="16">
        <v>8</v>
      </c>
      <c r="I99" s="16"/>
      <c r="J99" s="16"/>
      <c r="K99" s="17" t="s">
        <v>157</v>
      </c>
      <c r="L99" s="18">
        <v>2</v>
      </c>
      <c r="M99" s="45">
        <v>45783</v>
      </c>
      <c r="N99" s="45">
        <v>46071</v>
      </c>
      <c r="O99" s="46" t="s">
        <v>19</v>
      </c>
    </row>
    <row r="100" spans="1:15" ht="54" x14ac:dyDescent="0.25">
      <c r="A100" s="13" t="s">
        <v>44</v>
      </c>
      <c r="B100" s="52"/>
      <c r="C100" s="13" t="s">
        <v>47</v>
      </c>
      <c r="D100" s="13" t="s">
        <v>48</v>
      </c>
      <c r="E100" s="13" t="s">
        <v>437</v>
      </c>
      <c r="F100" s="14" t="s">
        <v>493</v>
      </c>
      <c r="G100" s="17" t="s">
        <v>23</v>
      </c>
      <c r="H100" s="16">
        <v>12</v>
      </c>
      <c r="I100" s="16"/>
      <c r="J100" s="16"/>
      <c r="K100" s="47" t="s">
        <v>293</v>
      </c>
      <c r="L100" s="48">
        <v>2</v>
      </c>
      <c r="M100" s="45">
        <v>45783</v>
      </c>
      <c r="N100" s="45">
        <v>46071</v>
      </c>
      <c r="O100" s="46" t="s">
        <v>19</v>
      </c>
    </row>
    <row r="101" spans="1:15" ht="54" x14ac:dyDescent="0.25">
      <c r="A101" s="13" t="s">
        <v>44</v>
      </c>
      <c r="B101" s="52"/>
      <c r="C101" s="13" t="s">
        <v>47</v>
      </c>
      <c r="D101" s="13" t="s">
        <v>48</v>
      </c>
      <c r="E101" s="13" t="s">
        <v>457</v>
      </c>
      <c r="F101" s="14" t="s">
        <v>494</v>
      </c>
      <c r="G101" s="17" t="s">
        <v>25</v>
      </c>
      <c r="H101" s="16">
        <v>18</v>
      </c>
      <c r="I101" s="16"/>
      <c r="J101" s="16"/>
      <c r="K101" s="47" t="s">
        <v>293</v>
      </c>
      <c r="L101" s="48">
        <v>3</v>
      </c>
      <c r="M101" s="45">
        <v>45783</v>
      </c>
      <c r="N101" s="45">
        <v>46071</v>
      </c>
      <c r="O101" s="46" t="s">
        <v>19</v>
      </c>
    </row>
  </sheetData>
  <autoFilter ref="A3:R86" xr:uid="{BF72AF41-E228-4739-BCB4-AA76FF577351}"/>
  <hyperlinks>
    <hyperlink ref="A1" r:id="rId1" xr:uid="{89BC94A2-CDB1-47C7-8E22-F7D327ED498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6E13E-BE27-4D9B-8472-917F030C789D}">
  <sheetPr>
    <tabColor rgb="FF0000FF"/>
  </sheetPr>
  <dimension ref="A1:O53"/>
  <sheetViews>
    <sheetView topLeftCell="A21" zoomScale="70" zoomScaleNormal="70" workbookViewId="0">
      <selection activeCell="A33" sqref="A33:XFD33"/>
    </sheetView>
  </sheetViews>
  <sheetFormatPr defaultColWidth="9.140625" defaultRowHeight="13.5" x14ac:dyDescent="0.25"/>
  <cols>
    <col min="1" max="1" width="13.85546875" style="37" customWidth="1"/>
    <col min="2" max="2" width="9.5703125" style="53" customWidth="1"/>
    <col min="3" max="3" width="28" style="37" customWidth="1"/>
    <col min="4" max="4" width="56.7109375" style="37" customWidth="1"/>
    <col min="5" max="6" width="62.7109375" style="37" customWidth="1"/>
    <col min="7" max="11" width="12.7109375" style="49" customWidth="1"/>
    <col min="12" max="12" width="12.7109375" style="37" customWidth="1"/>
    <col min="13" max="15" width="12.7109375" style="49" customWidth="1"/>
    <col min="16" max="16384" width="9.140625" style="37"/>
  </cols>
  <sheetData>
    <row r="1" spans="1:15" ht="18.75" x14ac:dyDescent="0.25">
      <c r="A1" s="77" t="s">
        <v>661</v>
      </c>
      <c r="B1" s="37"/>
      <c r="D1" s="78" t="s">
        <v>662</v>
      </c>
    </row>
    <row r="3" spans="1:15" ht="67.5" x14ac:dyDescent="0.25">
      <c r="A3" s="8" t="s">
        <v>614</v>
      </c>
      <c r="B3" s="117" t="s">
        <v>600</v>
      </c>
      <c r="C3" s="8" t="s">
        <v>0</v>
      </c>
      <c r="D3" s="8" t="s">
        <v>9</v>
      </c>
      <c r="E3" s="8" t="s">
        <v>1</v>
      </c>
      <c r="F3" s="8" t="s">
        <v>526</v>
      </c>
      <c r="G3" s="11" t="s">
        <v>21</v>
      </c>
      <c r="H3" s="10" t="s">
        <v>527</v>
      </c>
      <c r="I3" s="9" t="s">
        <v>528</v>
      </c>
      <c r="J3" s="9" t="s">
        <v>529</v>
      </c>
      <c r="K3" s="10" t="s">
        <v>530</v>
      </c>
      <c r="L3" s="10" t="s">
        <v>531</v>
      </c>
      <c r="M3" s="11" t="s">
        <v>10</v>
      </c>
      <c r="N3" s="11" t="s">
        <v>11</v>
      </c>
      <c r="O3" s="11" t="s">
        <v>12</v>
      </c>
    </row>
    <row r="4" spans="1:15" ht="27" x14ac:dyDescent="0.25">
      <c r="A4" s="65" t="s">
        <v>49</v>
      </c>
      <c r="B4" s="52" t="s">
        <v>602</v>
      </c>
      <c r="C4" s="13" t="s">
        <v>50</v>
      </c>
      <c r="D4" s="13" t="s">
        <v>51</v>
      </c>
      <c r="E4" s="13" t="s">
        <v>561</v>
      </c>
      <c r="F4" s="14" t="s">
        <v>562</v>
      </c>
      <c r="G4" s="17" t="s">
        <v>25</v>
      </c>
      <c r="H4" s="16">
        <v>17</v>
      </c>
      <c r="I4" s="16"/>
      <c r="J4" s="16"/>
      <c r="K4" s="17" t="s">
        <v>563</v>
      </c>
      <c r="L4" s="67">
        <v>2</v>
      </c>
      <c r="M4" s="45">
        <v>45418</v>
      </c>
      <c r="N4" s="45">
        <v>45904</v>
      </c>
      <c r="O4" s="46" t="s">
        <v>15</v>
      </c>
    </row>
    <row r="5" spans="1:15" ht="27" x14ac:dyDescent="0.25">
      <c r="A5" s="65" t="s">
        <v>49</v>
      </c>
      <c r="B5" s="52" t="s">
        <v>602</v>
      </c>
      <c r="C5" s="13" t="s">
        <v>50</v>
      </c>
      <c r="D5" s="13" t="s">
        <v>51</v>
      </c>
      <c r="E5" s="13" t="s">
        <v>561</v>
      </c>
      <c r="F5" s="14" t="s">
        <v>564</v>
      </c>
      <c r="G5" s="17" t="s">
        <v>25</v>
      </c>
      <c r="H5" s="16">
        <v>24</v>
      </c>
      <c r="I5" s="16"/>
      <c r="J5" s="16"/>
      <c r="K5" s="17" t="s">
        <v>293</v>
      </c>
      <c r="L5" s="67">
        <v>4</v>
      </c>
      <c r="M5" s="45">
        <v>45418</v>
      </c>
      <c r="N5" s="45">
        <v>45904</v>
      </c>
      <c r="O5" s="46" t="s">
        <v>15</v>
      </c>
    </row>
    <row r="6" spans="1:15" ht="40.5" x14ac:dyDescent="0.25">
      <c r="A6" s="65" t="s">
        <v>49</v>
      </c>
      <c r="B6" s="52" t="s">
        <v>602</v>
      </c>
      <c r="C6" s="13" t="s">
        <v>52</v>
      </c>
      <c r="D6" s="13" t="s">
        <v>615</v>
      </c>
      <c r="E6" s="66" t="s">
        <v>567</v>
      </c>
      <c r="F6" s="15" t="s">
        <v>580</v>
      </c>
      <c r="G6" s="17" t="s">
        <v>23</v>
      </c>
      <c r="H6" s="16">
        <v>36</v>
      </c>
      <c r="I6" s="15"/>
      <c r="J6" s="40"/>
      <c r="K6" s="17" t="s">
        <v>238</v>
      </c>
      <c r="L6" s="67">
        <v>3</v>
      </c>
      <c r="M6" s="45">
        <v>45418</v>
      </c>
      <c r="N6" s="45">
        <v>45904</v>
      </c>
      <c r="O6" s="46" t="s">
        <v>18</v>
      </c>
    </row>
    <row r="7" spans="1:15" ht="54" x14ac:dyDescent="0.25">
      <c r="A7" s="65" t="s">
        <v>49</v>
      </c>
      <c r="B7" s="52" t="s">
        <v>602</v>
      </c>
      <c r="C7" s="13" t="s">
        <v>52</v>
      </c>
      <c r="D7" s="13" t="s">
        <v>615</v>
      </c>
      <c r="E7" s="66" t="s">
        <v>567</v>
      </c>
      <c r="F7" s="14" t="s">
        <v>581</v>
      </c>
      <c r="G7" s="17" t="s">
        <v>23</v>
      </c>
      <c r="H7" s="16">
        <v>12</v>
      </c>
      <c r="I7" s="14"/>
      <c r="J7" s="14"/>
      <c r="K7" s="17" t="s">
        <v>293</v>
      </c>
      <c r="L7" s="67">
        <v>2</v>
      </c>
      <c r="M7" s="45">
        <v>45418</v>
      </c>
      <c r="N7" s="45">
        <v>45904</v>
      </c>
      <c r="O7" s="46" t="s">
        <v>18</v>
      </c>
    </row>
    <row r="8" spans="1:15" ht="54" x14ac:dyDescent="0.25">
      <c r="A8" s="65" t="s">
        <v>49</v>
      </c>
      <c r="B8" s="52" t="s">
        <v>602</v>
      </c>
      <c r="C8" s="13" t="s">
        <v>54</v>
      </c>
      <c r="D8" s="13" t="s">
        <v>55</v>
      </c>
      <c r="E8" s="13" t="s">
        <v>582</v>
      </c>
      <c r="F8" s="14" t="s">
        <v>583</v>
      </c>
      <c r="G8" s="17" t="s">
        <v>25</v>
      </c>
      <c r="H8" s="16">
        <v>12</v>
      </c>
      <c r="I8" s="16"/>
      <c r="J8" s="16"/>
      <c r="K8" s="17" t="s">
        <v>293</v>
      </c>
      <c r="L8" s="67">
        <v>2</v>
      </c>
      <c r="M8" s="45">
        <v>45418</v>
      </c>
      <c r="N8" s="45">
        <v>45904</v>
      </c>
      <c r="O8" s="46" t="s">
        <v>15</v>
      </c>
    </row>
    <row r="9" spans="1:15" ht="40.5" x14ac:dyDescent="0.25">
      <c r="A9" s="65" t="s">
        <v>49</v>
      </c>
      <c r="B9" s="52" t="s">
        <v>602</v>
      </c>
      <c r="C9" s="13" t="s">
        <v>59</v>
      </c>
      <c r="D9" s="13" t="s">
        <v>60</v>
      </c>
      <c r="E9" s="13" t="s">
        <v>541</v>
      </c>
      <c r="F9" s="15" t="s">
        <v>542</v>
      </c>
      <c r="G9" s="17" t="s">
        <v>24</v>
      </c>
      <c r="H9" s="16">
        <v>5</v>
      </c>
      <c r="I9" s="16"/>
      <c r="J9" s="16"/>
      <c r="K9" s="17" t="s">
        <v>152</v>
      </c>
      <c r="L9" s="67">
        <v>1</v>
      </c>
      <c r="M9" s="45">
        <v>45783</v>
      </c>
      <c r="N9" s="45">
        <v>45916</v>
      </c>
      <c r="O9" s="46" t="s">
        <v>15</v>
      </c>
    </row>
    <row r="10" spans="1:15" ht="40.5" x14ac:dyDescent="0.25">
      <c r="A10" s="65" t="s">
        <v>49</v>
      </c>
      <c r="B10" s="52" t="s">
        <v>602</v>
      </c>
      <c r="C10" s="13" t="s">
        <v>59</v>
      </c>
      <c r="D10" s="13" t="s">
        <v>60</v>
      </c>
      <c r="E10" s="13" t="s">
        <v>541</v>
      </c>
      <c r="F10" s="15" t="s">
        <v>543</v>
      </c>
      <c r="G10" s="17" t="s">
        <v>23</v>
      </c>
      <c r="H10" s="16">
        <v>30.45</v>
      </c>
      <c r="I10" s="16"/>
      <c r="J10" s="16"/>
      <c r="K10" s="17" t="s">
        <v>522</v>
      </c>
      <c r="L10" s="67">
        <v>5</v>
      </c>
      <c r="M10" s="45">
        <v>45783</v>
      </c>
      <c r="N10" s="45">
        <v>45916</v>
      </c>
      <c r="O10" s="46" t="s">
        <v>15</v>
      </c>
    </row>
    <row r="11" spans="1:15" ht="54" x14ac:dyDescent="0.25">
      <c r="A11" s="65" t="s">
        <v>49</v>
      </c>
      <c r="B11" s="52" t="s">
        <v>602</v>
      </c>
      <c r="C11" s="13" t="s">
        <v>59</v>
      </c>
      <c r="D11" s="13" t="s">
        <v>60</v>
      </c>
      <c r="E11" s="13" t="s">
        <v>541</v>
      </c>
      <c r="F11" s="15" t="s">
        <v>544</v>
      </c>
      <c r="G11" s="17" t="s">
        <v>23</v>
      </c>
      <c r="H11" s="16">
        <v>31</v>
      </c>
      <c r="I11" s="16"/>
      <c r="J11" s="16"/>
      <c r="K11" s="17" t="s">
        <v>545</v>
      </c>
      <c r="L11" s="67">
        <v>4</v>
      </c>
      <c r="M11" s="45">
        <v>45783</v>
      </c>
      <c r="N11" s="45">
        <v>45916</v>
      </c>
      <c r="O11" s="46" t="s">
        <v>15</v>
      </c>
    </row>
    <row r="12" spans="1:15" ht="40.5" x14ac:dyDescent="0.25">
      <c r="A12" s="65" t="s">
        <v>49</v>
      </c>
      <c r="B12" s="52" t="s">
        <v>602</v>
      </c>
      <c r="C12" s="13" t="s">
        <v>59</v>
      </c>
      <c r="D12" s="13" t="s">
        <v>60</v>
      </c>
      <c r="E12" s="13" t="s">
        <v>541</v>
      </c>
      <c r="F12" s="15" t="s">
        <v>546</v>
      </c>
      <c r="G12" s="17" t="s">
        <v>23</v>
      </c>
      <c r="H12" s="16">
        <v>25</v>
      </c>
      <c r="I12" s="16"/>
      <c r="J12" s="16"/>
      <c r="K12" s="17" t="s">
        <v>180</v>
      </c>
      <c r="L12" s="67">
        <v>4</v>
      </c>
      <c r="M12" s="45">
        <v>45783</v>
      </c>
      <c r="N12" s="45">
        <v>45916</v>
      </c>
      <c r="O12" s="46" t="s">
        <v>15</v>
      </c>
    </row>
    <row r="13" spans="1:15" ht="54" x14ac:dyDescent="0.25">
      <c r="A13" s="65" t="s">
        <v>49</v>
      </c>
      <c r="B13" s="52" t="s">
        <v>602</v>
      </c>
      <c r="C13" s="13" t="s">
        <v>59</v>
      </c>
      <c r="D13" s="13" t="s">
        <v>60</v>
      </c>
      <c r="E13" s="13" t="s">
        <v>541</v>
      </c>
      <c r="F13" s="15" t="s">
        <v>547</v>
      </c>
      <c r="G13" s="17" t="s">
        <v>23</v>
      </c>
      <c r="H13" s="16">
        <v>15</v>
      </c>
      <c r="I13" s="16"/>
      <c r="J13" s="16"/>
      <c r="K13" s="17" t="s">
        <v>127</v>
      </c>
      <c r="L13" s="67">
        <v>4</v>
      </c>
      <c r="M13" s="45">
        <v>45783</v>
      </c>
      <c r="N13" s="45">
        <v>45916</v>
      </c>
      <c r="O13" s="46" t="s">
        <v>15</v>
      </c>
    </row>
    <row r="14" spans="1:15" ht="27" x14ac:dyDescent="0.25">
      <c r="A14" s="65" t="s">
        <v>49</v>
      </c>
      <c r="B14" s="52" t="s">
        <v>602</v>
      </c>
      <c r="C14" s="13" t="s">
        <v>59</v>
      </c>
      <c r="D14" s="13" t="s">
        <v>60</v>
      </c>
      <c r="E14" s="13" t="s">
        <v>541</v>
      </c>
      <c r="F14" s="14" t="s">
        <v>548</v>
      </c>
      <c r="G14" s="17" t="s">
        <v>24</v>
      </c>
      <c r="H14" s="16">
        <v>11</v>
      </c>
      <c r="I14" s="16"/>
      <c r="J14" s="16"/>
      <c r="K14" s="17" t="s">
        <v>371</v>
      </c>
      <c r="L14" s="67">
        <v>1</v>
      </c>
      <c r="M14" s="45">
        <v>45783</v>
      </c>
      <c r="N14" s="45">
        <v>45916</v>
      </c>
      <c r="O14" s="46" t="s">
        <v>15</v>
      </c>
    </row>
    <row r="15" spans="1:15" ht="27" x14ac:dyDescent="0.25">
      <c r="A15" s="65" t="s">
        <v>49</v>
      </c>
      <c r="B15" s="52" t="s">
        <v>602</v>
      </c>
      <c r="C15" s="13" t="s">
        <v>72</v>
      </c>
      <c r="D15" s="13" t="s">
        <v>73</v>
      </c>
      <c r="E15" s="13" t="s">
        <v>532</v>
      </c>
      <c r="F15" s="15" t="s">
        <v>533</v>
      </c>
      <c r="G15" s="17" t="s">
        <v>23</v>
      </c>
      <c r="H15" s="43">
        <v>17.649999999999999</v>
      </c>
      <c r="I15" s="43"/>
      <c r="J15" s="43"/>
      <c r="K15" s="17" t="s">
        <v>534</v>
      </c>
      <c r="L15" s="68">
        <v>1</v>
      </c>
      <c r="M15" s="45">
        <v>45783</v>
      </c>
      <c r="N15" s="45">
        <v>45924</v>
      </c>
      <c r="O15" s="46" t="s">
        <v>15</v>
      </c>
    </row>
    <row r="16" spans="1:15" ht="40.5" x14ac:dyDescent="0.25">
      <c r="A16" s="65" t="s">
        <v>49</v>
      </c>
      <c r="B16" s="52" t="s">
        <v>602</v>
      </c>
      <c r="C16" s="13" t="s">
        <v>72</v>
      </c>
      <c r="D16" s="13" t="s">
        <v>73</v>
      </c>
      <c r="E16" s="13" t="s">
        <v>532</v>
      </c>
      <c r="F16" s="15" t="s">
        <v>535</v>
      </c>
      <c r="G16" s="17" t="s">
        <v>23</v>
      </c>
      <c r="H16" s="43">
        <v>25</v>
      </c>
      <c r="I16" s="43"/>
      <c r="J16" s="43"/>
      <c r="K16" s="17" t="s">
        <v>536</v>
      </c>
      <c r="L16" s="68">
        <v>1</v>
      </c>
      <c r="M16" s="45">
        <v>45783</v>
      </c>
      <c r="N16" s="45">
        <v>45924</v>
      </c>
      <c r="O16" s="46" t="s">
        <v>15</v>
      </c>
    </row>
    <row r="17" spans="1:15" ht="40.5" x14ac:dyDescent="0.25">
      <c r="A17" s="65" t="s">
        <v>49</v>
      </c>
      <c r="B17" s="52" t="s">
        <v>602</v>
      </c>
      <c r="C17" s="13" t="s">
        <v>72</v>
      </c>
      <c r="D17" s="13" t="s">
        <v>73</v>
      </c>
      <c r="E17" s="13" t="s">
        <v>532</v>
      </c>
      <c r="F17" s="15" t="s">
        <v>537</v>
      </c>
      <c r="G17" s="17" t="s">
        <v>25</v>
      </c>
      <c r="H17" s="43">
        <v>30</v>
      </c>
      <c r="I17" s="43"/>
      <c r="J17" s="43"/>
      <c r="K17" s="17" t="s">
        <v>233</v>
      </c>
      <c r="L17" s="68">
        <v>3</v>
      </c>
      <c r="M17" s="45">
        <v>45783</v>
      </c>
      <c r="N17" s="45">
        <v>45924</v>
      </c>
      <c r="O17" s="46" t="s">
        <v>15</v>
      </c>
    </row>
    <row r="18" spans="1:15" ht="40.5" x14ac:dyDescent="0.25">
      <c r="A18" s="65" t="s">
        <v>49</v>
      </c>
      <c r="B18" s="52" t="s">
        <v>602</v>
      </c>
      <c r="C18" s="13" t="s">
        <v>72</v>
      </c>
      <c r="D18" s="13" t="s">
        <v>73</v>
      </c>
      <c r="E18" s="13" t="s">
        <v>532</v>
      </c>
      <c r="F18" s="15" t="s">
        <v>538</v>
      </c>
      <c r="G18" s="17" t="s">
        <v>25</v>
      </c>
      <c r="H18" s="43">
        <v>30</v>
      </c>
      <c r="I18" s="43"/>
      <c r="J18" s="43"/>
      <c r="K18" s="17" t="s">
        <v>233</v>
      </c>
      <c r="L18" s="68">
        <v>3</v>
      </c>
      <c r="M18" s="45">
        <v>45783</v>
      </c>
      <c r="N18" s="45">
        <v>45924</v>
      </c>
      <c r="O18" s="46" t="s">
        <v>15</v>
      </c>
    </row>
    <row r="19" spans="1:15" ht="27" x14ac:dyDescent="0.25">
      <c r="A19" s="65" t="s">
        <v>49</v>
      </c>
      <c r="B19" s="52" t="s">
        <v>602</v>
      </c>
      <c r="C19" s="13" t="s">
        <v>72</v>
      </c>
      <c r="D19" s="13" t="s">
        <v>73</v>
      </c>
      <c r="E19" s="13" t="s">
        <v>532</v>
      </c>
      <c r="F19" s="15" t="s">
        <v>539</v>
      </c>
      <c r="G19" s="17" t="s">
        <v>23</v>
      </c>
      <c r="H19" s="16">
        <v>6</v>
      </c>
      <c r="I19" s="16"/>
      <c r="J19" s="16"/>
      <c r="K19" s="17" t="s">
        <v>137</v>
      </c>
      <c r="L19" s="67">
        <v>2</v>
      </c>
      <c r="M19" s="45">
        <v>45783</v>
      </c>
      <c r="N19" s="45">
        <v>45924</v>
      </c>
      <c r="O19" s="46" t="s">
        <v>15</v>
      </c>
    </row>
    <row r="20" spans="1:15" ht="40.5" x14ac:dyDescent="0.25">
      <c r="A20" s="65" t="s">
        <v>49</v>
      </c>
      <c r="B20" s="52" t="s">
        <v>602</v>
      </c>
      <c r="C20" s="13" t="s">
        <v>72</v>
      </c>
      <c r="D20" s="13" t="s">
        <v>73</v>
      </c>
      <c r="E20" s="13" t="s">
        <v>532</v>
      </c>
      <c r="F20" s="15" t="s">
        <v>540</v>
      </c>
      <c r="G20" s="17" t="s">
        <v>168</v>
      </c>
      <c r="H20" s="16">
        <v>5</v>
      </c>
      <c r="I20" s="16"/>
      <c r="J20" s="16"/>
      <c r="K20" s="17" t="s">
        <v>152</v>
      </c>
      <c r="L20" s="69">
        <v>1</v>
      </c>
      <c r="M20" s="45">
        <v>45783</v>
      </c>
      <c r="N20" s="45">
        <v>45924</v>
      </c>
      <c r="O20" s="46" t="s">
        <v>15</v>
      </c>
    </row>
    <row r="21" spans="1:15" ht="40.5" x14ac:dyDescent="0.25">
      <c r="A21" s="65" t="s">
        <v>49</v>
      </c>
      <c r="B21" s="52" t="s">
        <v>602</v>
      </c>
      <c r="C21" s="13" t="s">
        <v>74</v>
      </c>
      <c r="D21" s="13" t="s">
        <v>75</v>
      </c>
      <c r="E21" s="13" t="s">
        <v>75</v>
      </c>
      <c r="F21" s="15" t="s">
        <v>549</v>
      </c>
      <c r="G21" s="17" t="s">
        <v>23</v>
      </c>
      <c r="H21" s="16">
        <v>5</v>
      </c>
      <c r="I21" s="16"/>
      <c r="J21" s="16"/>
      <c r="K21" s="17" t="s">
        <v>109</v>
      </c>
      <c r="L21" s="67">
        <v>1</v>
      </c>
      <c r="M21" s="45">
        <v>45784</v>
      </c>
      <c r="N21" s="45">
        <v>45924</v>
      </c>
      <c r="O21" s="46" t="s">
        <v>15</v>
      </c>
    </row>
    <row r="22" spans="1:15" ht="40.5" x14ac:dyDescent="0.25">
      <c r="A22" s="65" t="s">
        <v>49</v>
      </c>
      <c r="B22" s="52" t="s">
        <v>602</v>
      </c>
      <c r="C22" s="13" t="s">
        <v>74</v>
      </c>
      <c r="D22" s="13" t="s">
        <v>75</v>
      </c>
      <c r="E22" s="13" t="s">
        <v>75</v>
      </c>
      <c r="F22" s="15" t="s">
        <v>550</v>
      </c>
      <c r="G22" s="17" t="s">
        <v>25</v>
      </c>
      <c r="H22" s="16">
        <v>22</v>
      </c>
      <c r="I22" s="16"/>
      <c r="J22" s="16"/>
      <c r="K22" s="17" t="s">
        <v>551</v>
      </c>
      <c r="L22" s="67">
        <v>4</v>
      </c>
      <c r="M22" s="45">
        <v>45784</v>
      </c>
      <c r="N22" s="45">
        <v>45924</v>
      </c>
      <c r="O22" s="46" t="s">
        <v>15</v>
      </c>
    </row>
    <row r="23" spans="1:15" ht="27" x14ac:dyDescent="0.25">
      <c r="A23" s="65" t="s">
        <v>49</v>
      </c>
      <c r="B23" s="52" t="s">
        <v>602</v>
      </c>
      <c r="C23" s="13" t="s">
        <v>74</v>
      </c>
      <c r="D23" s="13" t="s">
        <v>75</v>
      </c>
      <c r="E23" s="13" t="s">
        <v>75</v>
      </c>
      <c r="F23" s="15" t="s">
        <v>552</v>
      </c>
      <c r="G23" s="17" t="s">
        <v>25</v>
      </c>
      <c r="H23" s="16">
        <v>23.3</v>
      </c>
      <c r="I23" s="16"/>
      <c r="J23" s="16"/>
      <c r="K23" s="17" t="s">
        <v>553</v>
      </c>
      <c r="L23" s="67">
        <v>4</v>
      </c>
      <c r="M23" s="45">
        <v>45784</v>
      </c>
      <c r="N23" s="45">
        <v>45924</v>
      </c>
      <c r="O23" s="46" t="s">
        <v>15</v>
      </c>
    </row>
    <row r="24" spans="1:15" ht="27" x14ac:dyDescent="0.25">
      <c r="A24" s="65" t="s">
        <v>49</v>
      </c>
      <c r="B24" s="52" t="s">
        <v>602</v>
      </c>
      <c r="C24" s="13" t="s">
        <v>74</v>
      </c>
      <c r="D24" s="13" t="s">
        <v>75</v>
      </c>
      <c r="E24" s="13" t="s">
        <v>75</v>
      </c>
      <c r="F24" s="15" t="s">
        <v>554</v>
      </c>
      <c r="G24" s="17" t="s">
        <v>25</v>
      </c>
      <c r="H24" s="16">
        <v>15</v>
      </c>
      <c r="I24" s="16"/>
      <c r="J24" s="16"/>
      <c r="K24" s="17" t="s">
        <v>272</v>
      </c>
      <c r="L24" s="67">
        <v>1</v>
      </c>
      <c r="M24" s="45">
        <v>45784</v>
      </c>
      <c r="N24" s="45">
        <v>45924</v>
      </c>
      <c r="O24" s="46" t="s">
        <v>15</v>
      </c>
    </row>
    <row r="25" spans="1:15" ht="27" x14ac:dyDescent="0.25">
      <c r="A25" s="65" t="s">
        <v>49</v>
      </c>
      <c r="B25" s="52" t="s">
        <v>602</v>
      </c>
      <c r="C25" s="13" t="s">
        <v>74</v>
      </c>
      <c r="D25" s="13" t="s">
        <v>75</v>
      </c>
      <c r="E25" s="13" t="s">
        <v>75</v>
      </c>
      <c r="F25" s="15" t="s">
        <v>555</v>
      </c>
      <c r="G25" s="17" t="s">
        <v>25</v>
      </c>
      <c r="H25" s="16">
        <v>15</v>
      </c>
      <c r="I25" s="16"/>
      <c r="J25" s="16"/>
      <c r="K25" s="17" t="s">
        <v>272</v>
      </c>
      <c r="L25" s="67">
        <v>1</v>
      </c>
      <c r="M25" s="45">
        <v>45784</v>
      </c>
      <c r="N25" s="45">
        <v>45924</v>
      </c>
      <c r="O25" s="46" t="s">
        <v>15</v>
      </c>
    </row>
    <row r="26" spans="1:15" ht="27" x14ac:dyDescent="0.25">
      <c r="A26" s="65" t="s">
        <v>49</v>
      </c>
      <c r="B26" s="52" t="s">
        <v>602</v>
      </c>
      <c r="C26" s="13" t="s">
        <v>74</v>
      </c>
      <c r="D26" s="13" t="s">
        <v>75</v>
      </c>
      <c r="E26" s="13" t="s">
        <v>75</v>
      </c>
      <c r="F26" s="15" t="s">
        <v>556</v>
      </c>
      <c r="G26" s="17" t="s">
        <v>25</v>
      </c>
      <c r="H26" s="16">
        <v>13.5</v>
      </c>
      <c r="I26" s="16"/>
      <c r="J26" s="16"/>
      <c r="K26" s="17" t="s">
        <v>557</v>
      </c>
      <c r="L26" s="67">
        <v>1</v>
      </c>
      <c r="M26" s="45">
        <v>45784</v>
      </c>
      <c r="N26" s="45">
        <v>45924</v>
      </c>
      <c r="O26" s="46" t="s">
        <v>15</v>
      </c>
    </row>
    <row r="27" spans="1:15" ht="27" x14ac:dyDescent="0.25">
      <c r="A27" s="65" t="s">
        <v>49</v>
      </c>
      <c r="B27" s="52" t="s">
        <v>602</v>
      </c>
      <c r="C27" s="13" t="s">
        <v>74</v>
      </c>
      <c r="D27" s="13" t="s">
        <v>75</v>
      </c>
      <c r="E27" s="13" t="s">
        <v>75</v>
      </c>
      <c r="F27" s="15" t="s">
        <v>558</v>
      </c>
      <c r="G27" s="17" t="s">
        <v>24</v>
      </c>
      <c r="H27" s="16">
        <v>14.2</v>
      </c>
      <c r="I27" s="16"/>
      <c r="J27" s="16"/>
      <c r="K27" s="17" t="s">
        <v>559</v>
      </c>
      <c r="L27" s="67">
        <v>4</v>
      </c>
      <c r="M27" s="45">
        <v>45784</v>
      </c>
      <c r="N27" s="45">
        <v>45924</v>
      </c>
      <c r="O27" s="46" t="s">
        <v>15</v>
      </c>
    </row>
    <row r="28" spans="1:15" ht="54" x14ac:dyDescent="0.25">
      <c r="A28" s="65" t="s">
        <v>49</v>
      </c>
      <c r="B28" s="52" t="s">
        <v>602</v>
      </c>
      <c r="C28" s="13" t="s">
        <v>74</v>
      </c>
      <c r="D28" s="13" t="s">
        <v>75</v>
      </c>
      <c r="E28" s="13" t="s">
        <v>75</v>
      </c>
      <c r="F28" s="15" t="s">
        <v>560</v>
      </c>
      <c r="G28" s="17" t="s">
        <v>25</v>
      </c>
      <c r="H28" s="16">
        <v>12</v>
      </c>
      <c r="I28" s="16"/>
      <c r="J28" s="16"/>
      <c r="K28" s="17" t="s">
        <v>293</v>
      </c>
      <c r="L28" s="67">
        <v>2</v>
      </c>
      <c r="M28" s="45">
        <v>45784</v>
      </c>
      <c r="N28" s="45">
        <v>45924</v>
      </c>
      <c r="O28" s="46" t="s">
        <v>15</v>
      </c>
    </row>
    <row r="29" spans="1:15" ht="27" x14ac:dyDescent="0.25">
      <c r="A29" s="65" t="s">
        <v>49</v>
      </c>
      <c r="B29" s="52" t="s">
        <v>602</v>
      </c>
      <c r="C29" s="13" t="s">
        <v>78</v>
      </c>
      <c r="D29" s="13" t="s">
        <v>53</v>
      </c>
      <c r="E29" s="13" t="s">
        <v>567</v>
      </c>
      <c r="F29" s="15" t="s">
        <v>568</v>
      </c>
      <c r="G29" s="17" t="s">
        <v>23</v>
      </c>
      <c r="H29" s="16">
        <v>12</v>
      </c>
      <c r="I29" s="16"/>
      <c r="J29" s="16"/>
      <c r="K29" s="17" t="s">
        <v>238</v>
      </c>
      <c r="L29" s="67">
        <v>1</v>
      </c>
      <c r="M29" s="45">
        <v>45418</v>
      </c>
      <c r="N29" s="45">
        <v>45930</v>
      </c>
      <c r="O29" s="46" t="s">
        <v>15</v>
      </c>
    </row>
    <row r="30" spans="1:15" ht="27" x14ac:dyDescent="0.25">
      <c r="A30" s="65" t="s">
        <v>49</v>
      </c>
      <c r="B30" s="52" t="s">
        <v>602</v>
      </c>
      <c r="C30" s="13" t="s">
        <v>78</v>
      </c>
      <c r="D30" s="13" t="s">
        <v>53</v>
      </c>
      <c r="E30" s="13" t="s">
        <v>567</v>
      </c>
      <c r="F30" s="15" t="s">
        <v>569</v>
      </c>
      <c r="G30" s="17" t="s">
        <v>23</v>
      </c>
      <c r="H30" s="16">
        <v>11</v>
      </c>
      <c r="I30" s="16"/>
      <c r="J30" s="16"/>
      <c r="K30" s="17" t="s">
        <v>169</v>
      </c>
      <c r="L30" s="67">
        <v>2</v>
      </c>
      <c r="M30" s="45">
        <v>45418</v>
      </c>
      <c r="N30" s="45">
        <v>45930</v>
      </c>
      <c r="O30" s="46" t="s">
        <v>15</v>
      </c>
    </row>
    <row r="31" spans="1:15" ht="27" x14ac:dyDescent="0.25">
      <c r="A31" s="65" t="s">
        <v>49</v>
      </c>
      <c r="B31" s="52" t="s">
        <v>602</v>
      </c>
      <c r="C31" s="13" t="s">
        <v>78</v>
      </c>
      <c r="D31" s="13" t="s">
        <v>53</v>
      </c>
      <c r="E31" s="13" t="s">
        <v>567</v>
      </c>
      <c r="F31" s="15" t="s">
        <v>570</v>
      </c>
      <c r="G31" s="17" t="s">
        <v>23</v>
      </c>
      <c r="H31" s="16">
        <v>6</v>
      </c>
      <c r="I31" s="16"/>
      <c r="J31" s="16"/>
      <c r="K31" s="17" t="s">
        <v>293</v>
      </c>
      <c r="L31" s="67">
        <v>1</v>
      </c>
      <c r="M31" s="45">
        <v>45418</v>
      </c>
      <c r="N31" s="45">
        <v>45930</v>
      </c>
      <c r="O31" s="46" t="s">
        <v>15</v>
      </c>
    </row>
    <row r="32" spans="1:15" ht="27" x14ac:dyDescent="0.25">
      <c r="A32" s="65" t="s">
        <v>49</v>
      </c>
      <c r="B32" s="52" t="s">
        <v>602</v>
      </c>
      <c r="C32" s="13" t="s">
        <v>78</v>
      </c>
      <c r="D32" s="13" t="s">
        <v>53</v>
      </c>
      <c r="E32" s="13" t="s">
        <v>567</v>
      </c>
      <c r="F32" s="15" t="s">
        <v>571</v>
      </c>
      <c r="G32" s="17" t="s">
        <v>23</v>
      </c>
      <c r="H32" s="16">
        <v>6</v>
      </c>
      <c r="I32" s="16"/>
      <c r="J32" s="16"/>
      <c r="K32" s="17" t="s">
        <v>293</v>
      </c>
      <c r="L32" s="67">
        <v>1</v>
      </c>
      <c r="M32" s="45">
        <v>45418</v>
      </c>
      <c r="N32" s="45">
        <v>45930</v>
      </c>
      <c r="O32" s="46" t="s">
        <v>15</v>
      </c>
    </row>
    <row r="33" spans="1:15" s="126" customFormat="1" ht="27" x14ac:dyDescent="0.25">
      <c r="A33" s="115" t="s">
        <v>49</v>
      </c>
      <c r="B33" s="123" t="s">
        <v>601</v>
      </c>
      <c r="C33" s="102" t="s">
        <v>78</v>
      </c>
      <c r="D33" s="102" t="s">
        <v>53</v>
      </c>
      <c r="E33" s="102" t="s">
        <v>567</v>
      </c>
      <c r="F33" s="120" t="s">
        <v>572</v>
      </c>
      <c r="G33" s="105" t="s">
        <v>23</v>
      </c>
      <c r="H33" s="106">
        <v>6</v>
      </c>
      <c r="I33" s="106"/>
      <c r="J33" s="106"/>
      <c r="K33" s="105" t="s">
        <v>293</v>
      </c>
      <c r="L33" s="116">
        <v>1</v>
      </c>
      <c r="M33" s="124">
        <v>45418</v>
      </c>
      <c r="N33" s="124">
        <v>45930</v>
      </c>
      <c r="O33" s="125" t="s">
        <v>15</v>
      </c>
    </row>
    <row r="34" spans="1:15" ht="27" x14ac:dyDescent="0.25">
      <c r="A34" s="65" t="s">
        <v>49</v>
      </c>
      <c r="B34" s="52" t="s">
        <v>602</v>
      </c>
      <c r="C34" s="13" t="s">
        <v>78</v>
      </c>
      <c r="D34" s="13" t="s">
        <v>53</v>
      </c>
      <c r="E34" s="13" t="s">
        <v>567</v>
      </c>
      <c r="F34" s="15" t="s">
        <v>573</v>
      </c>
      <c r="G34" s="17" t="s">
        <v>23</v>
      </c>
      <c r="H34" s="16">
        <v>6</v>
      </c>
      <c r="I34" s="16"/>
      <c r="J34" s="16"/>
      <c r="K34" s="17" t="s">
        <v>293</v>
      </c>
      <c r="L34" s="67">
        <v>1</v>
      </c>
      <c r="M34" s="45">
        <v>45418</v>
      </c>
      <c r="N34" s="45">
        <v>45930</v>
      </c>
      <c r="O34" s="46" t="s">
        <v>15</v>
      </c>
    </row>
    <row r="35" spans="1:15" ht="27" x14ac:dyDescent="0.25">
      <c r="A35" s="65" t="s">
        <v>49</v>
      </c>
      <c r="B35" s="52" t="s">
        <v>602</v>
      </c>
      <c r="C35" s="13" t="s">
        <v>78</v>
      </c>
      <c r="D35" s="13" t="s">
        <v>53</v>
      </c>
      <c r="E35" s="13" t="s">
        <v>567</v>
      </c>
      <c r="F35" s="15" t="s">
        <v>574</v>
      </c>
      <c r="G35" s="17" t="s">
        <v>23</v>
      </c>
      <c r="H35" s="16">
        <v>6</v>
      </c>
      <c r="I35" s="16"/>
      <c r="J35" s="16"/>
      <c r="K35" s="17" t="s">
        <v>293</v>
      </c>
      <c r="L35" s="67">
        <v>1</v>
      </c>
      <c r="M35" s="45">
        <v>45418</v>
      </c>
      <c r="N35" s="45">
        <v>45930</v>
      </c>
      <c r="O35" s="46" t="s">
        <v>15</v>
      </c>
    </row>
    <row r="36" spans="1:15" ht="40.5" x14ac:dyDescent="0.25">
      <c r="A36" s="65" t="s">
        <v>49</v>
      </c>
      <c r="B36" s="52" t="s">
        <v>602</v>
      </c>
      <c r="C36" s="13" t="s">
        <v>78</v>
      </c>
      <c r="D36" s="13" t="s">
        <v>53</v>
      </c>
      <c r="E36" s="13" t="s">
        <v>567</v>
      </c>
      <c r="F36" s="15" t="s">
        <v>575</v>
      </c>
      <c r="G36" s="17" t="s">
        <v>24</v>
      </c>
      <c r="H36" s="16">
        <v>6</v>
      </c>
      <c r="I36" s="16"/>
      <c r="J36" s="16"/>
      <c r="K36" s="17" t="s">
        <v>293</v>
      </c>
      <c r="L36" s="67">
        <v>1</v>
      </c>
      <c r="M36" s="45">
        <v>45418</v>
      </c>
      <c r="N36" s="45">
        <v>45930</v>
      </c>
      <c r="O36" s="46" t="s">
        <v>15</v>
      </c>
    </row>
    <row r="37" spans="1:15" ht="40.5" x14ac:dyDescent="0.25">
      <c r="A37" s="65" t="s">
        <v>49</v>
      </c>
      <c r="B37" s="52" t="s">
        <v>602</v>
      </c>
      <c r="C37" s="13" t="s">
        <v>78</v>
      </c>
      <c r="D37" s="13" t="s">
        <v>53</v>
      </c>
      <c r="E37" s="13" t="s">
        <v>567</v>
      </c>
      <c r="F37" s="15" t="s">
        <v>576</v>
      </c>
      <c r="G37" s="17" t="s">
        <v>24</v>
      </c>
      <c r="H37" s="16">
        <v>5</v>
      </c>
      <c r="I37" s="16"/>
      <c r="J37" s="16"/>
      <c r="K37" s="17" t="s">
        <v>152</v>
      </c>
      <c r="L37" s="67">
        <v>1</v>
      </c>
      <c r="M37" s="45">
        <v>45418</v>
      </c>
      <c r="N37" s="45">
        <v>45930</v>
      </c>
      <c r="O37" s="46" t="s">
        <v>15</v>
      </c>
    </row>
    <row r="38" spans="1:15" ht="27" x14ac:dyDescent="0.25">
      <c r="A38" s="65" t="s">
        <v>49</v>
      </c>
      <c r="B38" s="52" t="s">
        <v>602</v>
      </c>
      <c r="C38" s="13" t="s">
        <v>78</v>
      </c>
      <c r="D38" s="13" t="s">
        <v>53</v>
      </c>
      <c r="E38" s="13" t="s">
        <v>567</v>
      </c>
      <c r="F38" s="15" t="s">
        <v>577</v>
      </c>
      <c r="G38" s="17" t="s">
        <v>24</v>
      </c>
      <c r="H38" s="16">
        <v>3</v>
      </c>
      <c r="I38" s="16"/>
      <c r="J38" s="16"/>
      <c r="K38" s="17" t="s">
        <v>137</v>
      </c>
      <c r="L38" s="67">
        <v>1</v>
      </c>
      <c r="M38" s="45">
        <v>45418</v>
      </c>
      <c r="N38" s="45">
        <v>45930</v>
      </c>
      <c r="O38" s="46" t="s">
        <v>15</v>
      </c>
    </row>
    <row r="39" spans="1:15" ht="27" x14ac:dyDescent="0.25">
      <c r="A39" s="65" t="s">
        <v>49</v>
      </c>
      <c r="B39" s="52" t="s">
        <v>602</v>
      </c>
      <c r="C39" s="13" t="s">
        <v>78</v>
      </c>
      <c r="D39" s="13" t="s">
        <v>53</v>
      </c>
      <c r="E39" s="13" t="s">
        <v>567</v>
      </c>
      <c r="F39" s="15" t="s">
        <v>578</v>
      </c>
      <c r="G39" s="17" t="s">
        <v>23</v>
      </c>
      <c r="H39" s="16">
        <v>6</v>
      </c>
      <c r="I39" s="16"/>
      <c r="J39" s="16"/>
      <c r="K39" s="17" t="s">
        <v>293</v>
      </c>
      <c r="L39" s="69"/>
      <c r="M39" s="45">
        <v>45418</v>
      </c>
      <c r="N39" s="45">
        <v>45930</v>
      </c>
      <c r="O39" s="46" t="s">
        <v>15</v>
      </c>
    </row>
    <row r="40" spans="1:15" ht="54" x14ac:dyDescent="0.25">
      <c r="A40" s="65" t="s">
        <v>49</v>
      </c>
      <c r="B40" s="52" t="s">
        <v>602</v>
      </c>
      <c r="C40" s="13" t="s">
        <v>88</v>
      </c>
      <c r="D40" s="13" t="s">
        <v>51</v>
      </c>
      <c r="E40" s="13" t="s">
        <v>561</v>
      </c>
      <c r="F40" s="14" t="s">
        <v>565</v>
      </c>
      <c r="G40" s="17" t="s">
        <v>168</v>
      </c>
      <c r="H40" s="16">
        <v>37</v>
      </c>
      <c r="I40" s="16"/>
      <c r="J40" s="16"/>
      <c r="K40" s="17" t="s">
        <v>566</v>
      </c>
      <c r="L40" s="67">
        <v>4</v>
      </c>
      <c r="M40" s="45">
        <v>45418</v>
      </c>
      <c r="N40" s="45">
        <v>46042</v>
      </c>
      <c r="O40" s="46" t="s">
        <v>15</v>
      </c>
    </row>
    <row r="41" spans="1:15" ht="27" x14ac:dyDescent="0.25">
      <c r="A41" s="65" t="s">
        <v>49</v>
      </c>
      <c r="B41" s="52" t="s">
        <v>602</v>
      </c>
      <c r="C41" s="13" t="s">
        <v>91</v>
      </c>
      <c r="D41" s="13" t="s">
        <v>92</v>
      </c>
      <c r="E41" s="13" t="s">
        <v>584</v>
      </c>
      <c r="F41" s="14" t="s">
        <v>585</v>
      </c>
      <c r="G41" s="17" t="s">
        <v>24</v>
      </c>
      <c r="H41" s="16">
        <v>1</v>
      </c>
      <c r="I41" s="16"/>
      <c r="J41" s="16"/>
      <c r="K41" s="17" t="s">
        <v>163</v>
      </c>
      <c r="L41" s="67">
        <v>1</v>
      </c>
      <c r="M41" s="45">
        <v>46000</v>
      </c>
      <c r="N41" s="45">
        <v>46112</v>
      </c>
      <c r="O41" s="46" t="s">
        <v>15</v>
      </c>
    </row>
    <row r="42" spans="1:15" ht="40.5" x14ac:dyDescent="0.25">
      <c r="A42" s="65" t="s">
        <v>49</v>
      </c>
      <c r="B42" s="52" t="s">
        <v>602</v>
      </c>
      <c r="C42" s="13" t="s">
        <v>91</v>
      </c>
      <c r="D42" s="13" t="s">
        <v>92</v>
      </c>
      <c r="E42" s="13" t="s">
        <v>584</v>
      </c>
      <c r="F42" s="14" t="s">
        <v>586</v>
      </c>
      <c r="G42" s="17" t="s">
        <v>23</v>
      </c>
      <c r="H42" s="16">
        <v>2</v>
      </c>
      <c r="I42" s="16"/>
      <c r="J42" s="16"/>
      <c r="K42" s="17" t="s">
        <v>118</v>
      </c>
      <c r="L42" s="67">
        <v>1</v>
      </c>
      <c r="M42" s="45">
        <v>46000</v>
      </c>
      <c r="N42" s="45">
        <v>46112</v>
      </c>
      <c r="O42" s="46" t="s">
        <v>15</v>
      </c>
    </row>
    <row r="43" spans="1:15" ht="40.5" x14ac:dyDescent="0.25">
      <c r="A43" s="65" t="s">
        <v>49</v>
      </c>
      <c r="B43" s="52" t="s">
        <v>602</v>
      </c>
      <c r="C43" s="13" t="s">
        <v>91</v>
      </c>
      <c r="D43" s="13" t="s">
        <v>92</v>
      </c>
      <c r="E43" s="13" t="s">
        <v>584</v>
      </c>
      <c r="F43" s="14" t="s">
        <v>587</v>
      </c>
      <c r="G43" s="17" t="s">
        <v>25</v>
      </c>
      <c r="H43" s="16">
        <v>8</v>
      </c>
      <c r="I43" s="16"/>
      <c r="J43" s="16"/>
      <c r="K43" s="17" t="s">
        <v>157</v>
      </c>
      <c r="L43" s="67">
        <v>2</v>
      </c>
      <c r="M43" s="45">
        <v>46000</v>
      </c>
      <c r="N43" s="45">
        <v>46112</v>
      </c>
      <c r="O43" s="46" t="s">
        <v>15</v>
      </c>
    </row>
    <row r="44" spans="1:15" ht="15" x14ac:dyDescent="0.25">
      <c r="H44" s="35">
        <f>SUM(H4:H43)</f>
        <v>573.1</v>
      </c>
      <c r="I44" s="35">
        <f>SUM(I4:I43)</f>
        <v>0</v>
      </c>
      <c r="J44" s="35">
        <f>SUM(J4:J43)</f>
        <v>0</v>
      </c>
      <c r="K44" s="36"/>
      <c r="L44" s="50">
        <f>SUM(L4:L43)</f>
        <v>80</v>
      </c>
    </row>
    <row r="52" spans="1:15" ht="40.5" x14ac:dyDescent="0.25">
      <c r="A52" s="65" t="s">
        <v>49</v>
      </c>
      <c r="B52" s="64"/>
      <c r="C52" s="13" t="s">
        <v>52</v>
      </c>
      <c r="D52" s="13" t="s">
        <v>53</v>
      </c>
      <c r="E52" s="13" t="s">
        <v>579</v>
      </c>
      <c r="F52" s="15" t="s">
        <v>580</v>
      </c>
      <c r="G52" s="17" t="s">
        <v>23</v>
      </c>
      <c r="H52" s="16">
        <v>36</v>
      </c>
      <c r="I52" s="16"/>
      <c r="J52" s="16"/>
      <c r="K52" s="17" t="s">
        <v>238</v>
      </c>
      <c r="L52" s="67">
        <v>3</v>
      </c>
      <c r="M52" s="45">
        <v>45418</v>
      </c>
      <c r="N52" s="45">
        <v>46071</v>
      </c>
      <c r="O52" s="46" t="s">
        <v>19</v>
      </c>
    </row>
    <row r="53" spans="1:15" ht="54" x14ac:dyDescent="0.25">
      <c r="A53" s="65" t="s">
        <v>49</v>
      </c>
      <c r="B53" s="64"/>
      <c r="C53" s="13" t="s">
        <v>52</v>
      </c>
      <c r="D53" s="13" t="s">
        <v>53</v>
      </c>
      <c r="E53" s="13" t="s">
        <v>579</v>
      </c>
      <c r="F53" s="14" t="s">
        <v>581</v>
      </c>
      <c r="G53" s="17" t="s">
        <v>23</v>
      </c>
      <c r="H53" s="16">
        <v>12</v>
      </c>
      <c r="I53" s="16"/>
      <c r="J53" s="16"/>
      <c r="K53" s="17" t="s">
        <v>293</v>
      </c>
      <c r="L53" s="67">
        <v>2</v>
      </c>
      <c r="M53" s="45">
        <v>45418</v>
      </c>
      <c r="N53" s="45">
        <v>46071</v>
      </c>
      <c r="O53" s="46" t="s">
        <v>19</v>
      </c>
    </row>
  </sheetData>
  <autoFilter ref="A3:O44" xr:uid="{51B6E13E-BE27-4D9B-8472-917F030C789D}"/>
  <hyperlinks>
    <hyperlink ref="A1" r:id="rId1" xr:uid="{4265FA2E-DEC5-4938-B137-BD2F39E3BC0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Horizon Europe Pillar II</vt:lpstr>
      <vt:lpstr>Deadlines (by date)</vt:lpstr>
      <vt:lpstr>1 - Health</vt:lpstr>
      <vt:lpstr>2 - Culture</vt:lpstr>
      <vt:lpstr>3 - Civil Security</vt:lpstr>
      <vt:lpstr>4 - Space</vt:lpstr>
      <vt:lpstr>5 - Climate</vt:lpstr>
      <vt:lpstr>6 - Food</vt:lpstr>
      <vt:lpstr>Missions</vt:lpstr>
      <vt:lpstr>Africa Initiative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Harron</dc:creator>
  <cp:lastModifiedBy>Karen Harron</cp:lastModifiedBy>
  <dcterms:created xsi:type="dcterms:W3CDTF">2025-05-20T10:51:17Z</dcterms:created>
  <dcterms:modified xsi:type="dcterms:W3CDTF">2025-06-09T10:25:02Z</dcterms:modified>
</cp:coreProperties>
</file>